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özgür\Desktop\123\"/>
    </mc:Choice>
  </mc:AlternateContent>
  <xr:revisionPtr revIDLastSave="0" documentId="13_ncr:1_{03B4D163-89D4-4E79-82A1-D7E5352F2F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Sonucu" sheetId="1" r:id="rId1"/>
    <sheet name="Ders-Öğrenci" sheetId="8" r:id="rId2"/>
    <sheet name="Ders-Öğrenci(YILDIZ)" sheetId="9" r:id="rId3"/>
    <sheet name="Öğrenci-Der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3" i="1"/>
  <c r="B2" i="7" l="1" a="1"/>
  <c r="B2" i="7" s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O3" i="1"/>
  <c r="G3" i="1"/>
  <c r="H3" i="1"/>
  <c r="I3" i="1"/>
  <c r="J3" i="1"/>
  <c r="K3" i="1"/>
  <c r="L3" i="1"/>
  <c r="M3" i="1"/>
  <c r="N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3" i="1"/>
  <c r="AA1" i="1"/>
  <c r="E13" i="8" l="1" a="1"/>
  <c r="E13" i="8" s="1"/>
  <c r="E27" i="8" a="1"/>
  <c r="E27" i="8" s="1"/>
  <c r="E30" i="8" a="1"/>
  <c r="E30" i="8" s="1"/>
  <c r="E34" i="8" a="1"/>
  <c r="E34" i="8" s="1"/>
  <c r="E37" i="8" a="1"/>
  <c r="E37" i="8" s="1"/>
  <c r="E37" i="9" s="1"/>
  <c r="E41" i="8" a="1"/>
  <c r="E41" i="8" s="1"/>
  <c r="E41" i="9" s="1"/>
  <c r="E47" i="8" a="1"/>
  <c r="E47" i="8" s="1"/>
  <c r="E47" i="9" s="1"/>
  <c r="E59" i="8" a="1"/>
  <c r="E59" i="8" s="1"/>
  <c r="E66" i="8" a="1"/>
  <c r="E66" i="8" s="1"/>
  <c r="E66" i="9" s="1"/>
  <c r="E6" i="8" a="1"/>
  <c r="E6" i="8" s="1"/>
  <c r="E6" i="9" s="1"/>
  <c r="E22" i="8" a="1"/>
  <c r="E22" i="8" s="1"/>
  <c r="E50" i="8" a="1"/>
  <c r="E50" i="8" s="1"/>
  <c r="E50" i="9" s="1"/>
  <c r="E55" i="8" a="1"/>
  <c r="E55" i="8" s="1"/>
  <c r="E29" i="8" a="1"/>
  <c r="E29" i="8" s="1"/>
  <c r="E44" i="8" a="1"/>
  <c r="E44" i="8" s="1"/>
  <c r="E61" i="8" a="1"/>
  <c r="E61" i="8" s="1"/>
  <c r="E62" i="8" a="1"/>
  <c r="E62" i="8" s="1"/>
  <c r="E67" i="8" a="1"/>
  <c r="E67" i="8" s="1"/>
  <c r="E71" i="8" a="1"/>
  <c r="E71" i="8" s="1"/>
  <c r="E95" i="8" a="1"/>
  <c r="E95" i="8" s="1"/>
  <c r="E95" i="9" s="1"/>
  <c r="E112" i="8" a="1"/>
  <c r="E112" i="8" s="1"/>
  <c r="E112" i="9" s="1"/>
  <c r="E132" i="8" a="1"/>
  <c r="E132" i="8" s="1"/>
  <c r="E132" i="9" s="1"/>
  <c r="E15" i="8" a="1"/>
  <c r="E15" i="8" s="1"/>
  <c r="E15" i="9" s="1"/>
  <c r="E23" i="8" a="1"/>
  <c r="E23" i="8" s="1"/>
  <c r="E23" i="9" s="1"/>
  <c r="E31" i="8" a="1"/>
  <c r="E31" i="8" s="1"/>
  <c r="E45" i="8" a="1"/>
  <c r="E45" i="8" s="1"/>
  <c r="E39" i="8" a="1"/>
  <c r="E39" i="8" s="1"/>
  <c r="E58" i="8" a="1"/>
  <c r="E58" i="8" s="1"/>
  <c r="E84" i="8" a="1"/>
  <c r="E84" i="8" s="1"/>
  <c r="E85" i="8" a="1"/>
  <c r="E85" i="8" s="1"/>
  <c r="E85" i="9" s="1"/>
  <c r="E90" i="8" a="1"/>
  <c r="E90" i="8" s="1"/>
  <c r="E90" i="9" s="1"/>
  <c r="E4" i="8" a="1"/>
  <c r="E4" i="8" s="1"/>
  <c r="E4" i="9" s="1"/>
  <c r="E14" i="8" a="1"/>
  <c r="E14" i="8" s="1"/>
  <c r="E14" i="9" s="1"/>
  <c r="E65" i="8" a="1"/>
  <c r="E65" i="8" s="1"/>
  <c r="E8" i="8" a="1"/>
  <c r="E8" i="8" s="1"/>
  <c r="E8" i="9" s="1"/>
  <c r="E12" i="8" a="1"/>
  <c r="E12" i="8" s="1"/>
  <c r="E12" i="9" s="1"/>
  <c r="E21" i="8" a="1"/>
  <c r="E21" i="8" s="1"/>
  <c r="E26" i="8" a="1"/>
  <c r="E26" i="8" s="1"/>
  <c r="E46" i="8" a="1"/>
  <c r="E46" i="8" s="1"/>
  <c r="E75" i="8" a="1"/>
  <c r="E75" i="8" s="1"/>
  <c r="E16" i="8" a="1"/>
  <c r="E16" i="8" s="1"/>
  <c r="E20" i="8" a="1"/>
  <c r="E20" i="8" s="1"/>
  <c r="E20" i="9" s="1"/>
  <c r="E25" i="8" a="1"/>
  <c r="E25" i="8" s="1"/>
  <c r="E60" i="8" a="1"/>
  <c r="E60" i="8" s="1"/>
  <c r="E60" i="9" s="1"/>
  <c r="E74" i="8" a="1"/>
  <c r="E74" i="8" s="1"/>
  <c r="E74" i="9" s="1"/>
  <c r="E94" i="8" a="1"/>
  <c r="E94" i="8" s="1"/>
  <c r="E94" i="9" s="1"/>
  <c r="E32" i="8" a="1"/>
  <c r="E32" i="8" s="1"/>
  <c r="E48" i="8" a="1"/>
  <c r="E48" i="8" s="1"/>
  <c r="E48" i="9" s="1"/>
  <c r="E53" i="8" a="1"/>
  <c r="E53" i="8" s="1"/>
  <c r="E77" i="8" a="1"/>
  <c r="E77" i="8" s="1"/>
  <c r="E110" i="8" a="1"/>
  <c r="E110" i="8" s="1"/>
  <c r="E115" i="8" a="1"/>
  <c r="E115" i="8" s="1"/>
  <c r="E121" i="8" a="1"/>
  <c r="E121" i="8" s="1"/>
  <c r="E125" i="8" a="1"/>
  <c r="E125" i="8" s="1"/>
  <c r="E128" i="8" a="1"/>
  <c r="E128" i="8" s="1"/>
  <c r="E135" i="8" a="1"/>
  <c r="E135" i="8" s="1"/>
  <c r="E135" i="9" s="1"/>
  <c r="E142" i="8" a="1"/>
  <c r="E142" i="8" s="1"/>
  <c r="E142" i="9" s="1"/>
  <c r="E152" i="8" a="1"/>
  <c r="E152" i="8" s="1"/>
  <c r="E152" i="9" s="1"/>
  <c r="E43" i="8" a="1"/>
  <c r="E43" i="8" s="1"/>
  <c r="E43" i="9" s="1"/>
  <c r="E79" i="8" a="1"/>
  <c r="E79" i="8" s="1"/>
  <c r="E79" i="9" s="1"/>
  <c r="E91" i="8" a="1"/>
  <c r="E91" i="8" s="1"/>
  <c r="E99" i="8" a="1"/>
  <c r="E99" i="8" s="1"/>
  <c r="E102" i="8" a="1"/>
  <c r="E102" i="8" s="1"/>
  <c r="E83" i="8" a="1"/>
  <c r="E83" i="8" s="1"/>
  <c r="E96" i="8" a="1"/>
  <c r="E96" i="8" s="1"/>
  <c r="E96" i="9" s="1"/>
  <c r="E103" i="8" a="1"/>
  <c r="E103" i="8" s="1"/>
  <c r="E103" i="9" s="1"/>
  <c r="E145" i="8" a="1"/>
  <c r="E145" i="8" s="1"/>
  <c r="E145" i="9" s="1"/>
  <c r="E10" i="8" a="1"/>
  <c r="E10" i="8" s="1"/>
  <c r="E10" i="9" s="1"/>
  <c r="E17" i="8" a="1"/>
  <c r="E17" i="8" s="1"/>
  <c r="E17" i="9" s="1"/>
  <c r="E36" i="8" a="1"/>
  <c r="E36" i="8" s="1"/>
  <c r="E36" i="9" s="1"/>
  <c r="E73" i="8" a="1"/>
  <c r="E73" i="8" s="1"/>
  <c r="E73" i="9" s="1"/>
  <c r="E92" i="8" a="1"/>
  <c r="E92" i="8" s="1"/>
  <c r="E92" i="9" s="1"/>
  <c r="E97" i="8" a="1"/>
  <c r="E97" i="8" s="1"/>
  <c r="E100" i="8" a="1"/>
  <c r="E100" i="8" s="1"/>
  <c r="E28" i="8" a="1"/>
  <c r="E28" i="8" s="1"/>
  <c r="E49" i="8" a="1"/>
  <c r="E49" i="8" s="1"/>
  <c r="E80" i="8" a="1"/>
  <c r="E80" i="8" s="1"/>
  <c r="E82" i="8" a="1"/>
  <c r="E82" i="8" s="1"/>
  <c r="E131" i="8" a="1"/>
  <c r="E131" i="8" s="1"/>
  <c r="E133" i="8" a="1"/>
  <c r="E133" i="8" s="1"/>
  <c r="E133" i="9" s="1"/>
  <c r="E144" i="8" a="1"/>
  <c r="E144" i="8" s="1"/>
  <c r="E144" i="9" s="1"/>
  <c r="E149" i="8" a="1"/>
  <c r="E149" i="8" s="1"/>
  <c r="E149" i="9" s="1"/>
  <c r="E150" i="8" a="1"/>
  <c r="E150" i="8" s="1"/>
  <c r="E150" i="9" s="1"/>
  <c r="E70" i="8" a="1"/>
  <c r="E70" i="8" s="1"/>
  <c r="E70" i="9" s="1"/>
  <c r="E72" i="8" a="1"/>
  <c r="E72" i="8" s="1"/>
  <c r="E76" i="8" a="1"/>
  <c r="E76" i="8" s="1"/>
  <c r="E78" i="8" a="1"/>
  <c r="E78" i="8" s="1"/>
  <c r="E5" i="8" a="1"/>
  <c r="E5" i="8" s="1"/>
  <c r="E18" i="8" a="1"/>
  <c r="E18" i="8" s="1"/>
  <c r="E52" i="8" a="1"/>
  <c r="E52" i="8" s="1"/>
  <c r="E98" i="8" a="1"/>
  <c r="E98" i="8" s="1"/>
  <c r="E98" i="9" s="1"/>
  <c r="E123" i="8" a="1"/>
  <c r="E123" i="8" s="1"/>
  <c r="E134" i="8" a="1"/>
  <c r="E134" i="8" s="1"/>
  <c r="E134" i="9" s="1"/>
  <c r="E54" i="8" a="1"/>
  <c r="E54" i="8" s="1"/>
  <c r="E54" i="9" s="1"/>
  <c r="E116" i="8" a="1"/>
  <c r="E116" i="8" s="1"/>
  <c r="E116" i="9" s="1"/>
  <c r="E64" i="8" a="1"/>
  <c r="E64" i="8" s="1"/>
  <c r="E64" i="9" s="1"/>
  <c r="E68" i="8" a="1"/>
  <c r="E68" i="8" s="1"/>
  <c r="E87" i="8" a="1"/>
  <c r="E87" i="8" s="1"/>
  <c r="E56" i="8" a="1"/>
  <c r="E56" i="8" s="1"/>
  <c r="E151" i="8" a="1"/>
  <c r="E151" i="8" s="1"/>
  <c r="E42" i="8" a="1"/>
  <c r="E42" i="8" s="1"/>
  <c r="E42" i="9" s="1"/>
  <c r="E117" i="8" a="1"/>
  <c r="E117" i="8" s="1"/>
  <c r="E118" i="8" a="1"/>
  <c r="E118" i="8" s="1"/>
  <c r="E122" i="8" a="1"/>
  <c r="E122" i="8" s="1"/>
  <c r="E122" i="9" s="1"/>
  <c r="E136" i="8" a="1"/>
  <c r="E136" i="8" s="1"/>
  <c r="E136" i="9" s="1"/>
  <c r="E9" i="8" a="1"/>
  <c r="E9" i="8" s="1"/>
  <c r="E9" i="9" s="1"/>
  <c r="E57" i="8" a="1"/>
  <c r="E57" i="8" s="1"/>
  <c r="E57" i="9" s="1"/>
  <c r="E143" i="8" a="1"/>
  <c r="E143" i="8" s="1"/>
  <c r="E143" i="9" s="1"/>
  <c r="E147" i="8" a="1"/>
  <c r="E147" i="8" s="1"/>
  <c r="E113" i="8" a="1"/>
  <c r="E113" i="8" s="1"/>
  <c r="E146" i="8" a="1"/>
  <c r="E146" i="8" s="1"/>
  <c r="E88" i="8" a="1"/>
  <c r="E88" i="8" s="1"/>
  <c r="E93" i="8" a="1"/>
  <c r="E93" i="8" s="1"/>
  <c r="E93" i="9" s="1"/>
  <c r="E108" i="8" a="1"/>
  <c r="E108" i="8" s="1"/>
  <c r="E7" i="8" a="1"/>
  <c r="E7" i="8" s="1"/>
  <c r="E7" i="9" s="1"/>
  <c r="E138" i="8" a="1"/>
  <c r="E138" i="8" s="1"/>
  <c r="E138" i="9" s="1"/>
  <c r="E35" i="8" a="1"/>
  <c r="E35" i="8" s="1"/>
  <c r="E35" i="9" s="1"/>
  <c r="E86" i="8" a="1"/>
  <c r="E86" i="8" s="1"/>
  <c r="E86" i="9" s="1"/>
  <c r="E130" i="8" a="1"/>
  <c r="E130" i="8" s="1"/>
  <c r="E130" i="9" s="1"/>
  <c r="E141" i="8" a="1"/>
  <c r="E141" i="8" s="1"/>
  <c r="E141" i="9" s="1"/>
  <c r="E89" i="8" a="1"/>
  <c r="E89" i="8" s="1"/>
  <c r="E81" i="8" a="1"/>
  <c r="E81" i="8" s="1"/>
  <c r="E24" i="8" a="1"/>
  <c r="E24" i="8" s="1"/>
  <c r="E111" i="8" a="1"/>
  <c r="E111" i="8" s="1"/>
  <c r="E139" i="8" a="1"/>
  <c r="E139" i="8" s="1"/>
  <c r="E139" i="9" s="1"/>
  <c r="E11" i="8" a="1"/>
  <c r="E11" i="8" s="1"/>
  <c r="E11" i="9" s="1"/>
  <c r="E38" i="8" a="1"/>
  <c r="E38" i="8" s="1"/>
  <c r="E38" i="9" s="1"/>
  <c r="E33" i="8" a="1"/>
  <c r="E33" i="8" s="1"/>
  <c r="E33" i="9" s="1"/>
  <c r="E69" i="8" a="1"/>
  <c r="E69" i="8" s="1"/>
  <c r="E69" i="9" s="1"/>
  <c r="E106" i="8" a="1"/>
  <c r="E106" i="8" s="1"/>
  <c r="E106" i="9" s="1"/>
  <c r="E120" i="8" a="1"/>
  <c r="E120" i="8" s="1"/>
  <c r="E120" i="9" s="1"/>
  <c r="E51" i="8" a="1"/>
  <c r="E51" i="8" s="1"/>
  <c r="E51" i="9" s="1"/>
  <c r="E104" i="8" a="1"/>
  <c r="E104" i="8" s="1"/>
  <c r="E40" i="8" a="1"/>
  <c r="E40" i="8" s="1"/>
  <c r="E3" i="8" a="1"/>
  <c r="E3" i="8" s="1"/>
  <c r="E124" i="8" a="1"/>
  <c r="E124" i="8" s="1"/>
  <c r="E127" i="8" a="1"/>
  <c r="E127" i="8" s="1"/>
  <c r="E119" i="8" a="1"/>
  <c r="E119" i="8" s="1"/>
  <c r="E19" i="8" a="1"/>
  <c r="E19" i="8" s="1"/>
  <c r="E137" i="8" a="1"/>
  <c r="E137" i="8" s="1"/>
  <c r="E137" i="9" s="1"/>
  <c r="E107" i="8" a="1"/>
  <c r="E107" i="8" s="1"/>
  <c r="E140" i="8" a="1"/>
  <c r="E140" i="8" s="1"/>
  <c r="E140" i="9" s="1"/>
  <c r="E101" i="8" a="1"/>
  <c r="E101" i="8" s="1"/>
  <c r="E101" i="9" s="1"/>
  <c r="E63" i="8" a="1"/>
  <c r="E63" i="8" s="1"/>
  <c r="E63" i="9" s="1"/>
  <c r="E105" i="8" a="1"/>
  <c r="E105" i="8" s="1"/>
  <c r="E126" i="8" a="1"/>
  <c r="E126" i="8" s="1"/>
  <c r="E109" i="8" a="1"/>
  <c r="E109" i="8" s="1"/>
  <c r="E129" i="8" a="1"/>
  <c r="E129" i="8" s="1"/>
  <c r="E148" i="8" a="1"/>
  <c r="E148" i="8" s="1"/>
  <c r="E148" i="9" s="1"/>
  <c r="E114" i="8" a="1"/>
  <c r="E114" i="8" s="1"/>
  <c r="D6" i="8" a="1"/>
  <c r="D6" i="8" s="1"/>
  <c r="D6" i="9" s="1"/>
  <c r="D10" i="8" a="1"/>
  <c r="D10" i="8" s="1"/>
  <c r="D10" i="9" s="1"/>
  <c r="D50" i="8" a="1"/>
  <c r="D50" i="8" s="1"/>
  <c r="D50" i="9" s="1"/>
  <c r="D57" i="8" a="1"/>
  <c r="D57" i="8" s="1"/>
  <c r="D57" i="9" s="1"/>
  <c r="D25" i="8" a="1"/>
  <c r="D25" i="8" s="1"/>
  <c r="D25" i="9" s="1"/>
  <c r="D38" i="8" a="1"/>
  <c r="D38" i="8" s="1"/>
  <c r="D38" i="9" s="1"/>
  <c r="D53" i="8" a="1"/>
  <c r="D53" i="8" s="1"/>
  <c r="D62" i="8" a="1"/>
  <c r="D62" i="8" s="1"/>
  <c r="D67" i="8" a="1"/>
  <c r="D67" i="8" s="1"/>
  <c r="D23" i="8" a="1"/>
  <c r="D23" i="8" s="1"/>
  <c r="D31" i="8" a="1"/>
  <c r="D31" i="8" s="1"/>
  <c r="D45" i="8" a="1"/>
  <c r="D45" i="8" s="1"/>
  <c r="D52" i="8" a="1"/>
  <c r="D52" i="8" s="1"/>
  <c r="D52" i="9" s="1"/>
  <c r="D64" i="8" a="1"/>
  <c r="D64" i="8" s="1"/>
  <c r="D64" i="9" s="1"/>
  <c r="D66" i="8" a="1"/>
  <c r="D66" i="8" s="1"/>
  <c r="D66" i="9" s="1"/>
  <c r="D92" i="8" a="1"/>
  <c r="D92" i="8" s="1"/>
  <c r="D92" i="9" s="1"/>
  <c r="D99" i="8" a="1"/>
  <c r="D99" i="8" s="1"/>
  <c r="D99" i="9" s="1"/>
  <c r="D109" i="8" a="1"/>
  <c r="D109" i="8" s="1"/>
  <c r="D109" i="9" s="1"/>
  <c r="D119" i="8" a="1"/>
  <c r="D119" i="8" s="1"/>
  <c r="D130" i="8" a="1"/>
  <c r="D130" i="8" s="1"/>
  <c r="D142" i="8" a="1"/>
  <c r="D142" i="8" s="1"/>
  <c r="D4" i="8" a="1"/>
  <c r="D4" i="8" s="1"/>
  <c r="D16" i="8" a="1"/>
  <c r="D16" i="8" s="1"/>
  <c r="D30" i="8" a="1"/>
  <c r="D30" i="8" s="1"/>
  <c r="D32" i="8" a="1"/>
  <c r="D32" i="8" s="1"/>
  <c r="D32" i="9" s="1"/>
  <c r="D14" i="8" a="1"/>
  <c r="D14" i="8" s="1"/>
  <c r="D60" i="8" a="1"/>
  <c r="D60" i="8" s="1"/>
  <c r="D60" i="9" s="1"/>
  <c r="D65" i="8" a="1"/>
  <c r="D65" i="8" s="1"/>
  <c r="D65" i="9" s="1"/>
  <c r="D69" i="8" a="1"/>
  <c r="D69" i="8" s="1"/>
  <c r="D101" i="8" a="1"/>
  <c r="D101" i="8" s="1"/>
  <c r="D101" i="9" s="1"/>
  <c r="D5" i="8" a="1"/>
  <c r="D5" i="8" s="1"/>
  <c r="D51" i="8" a="1"/>
  <c r="D51" i="8" s="1"/>
  <c r="D59" i="8" a="1"/>
  <c r="D59" i="8" s="1"/>
  <c r="D20" i="8" a="1"/>
  <c r="D20" i="8" s="1"/>
  <c r="D61" i="8" a="1"/>
  <c r="D61" i="8" s="1"/>
  <c r="D73" i="8" a="1"/>
  <c r="D73" i="8" s="1"/>
  <c r="D74" i="8" a="1"/>
  <c r="D74" i="8" s="1"/>
  <c r="D74" i="9" s="1"/>
  <c r="D82" i="8" a="1"/>
  <c r="D82" i="8" s="1"/>
  <c r="D7" i="8" a="1"/>
  <c r="D7" i="8" s="1"/>
  <c r="D7" i="9" s="1"/>
  <c r="D11" i="8" a="1"/>
  <c r="D11" i="8" s="1"/>
  <c r="D37" i="8" a="1"/>
  <c r="D37" i="8" s="1"/>
  <c r="D37" i="9" s="1"/>
  <c r="D95" i="8" a="1"/>
  <c r="D95" i="8" s="1"/>
  <c r="D95" i="9" s="1"/>
  <c r="D96" i="8" a="1"/>
  <c r="D96" i="8" s="1"/>
  <c r="D13" i="8" a="1"/>
  <c r="D13" i="8" s="1"/>
  <c r="D15" i="8" a="1"/>
  <c r="D15" i="8" s="1"/>
  <c r="D41" i="8" a="1"/>
  <c r="D41" i="8" s="1"/>
  <c r="D34" i="8" a="1"/>
  <c r="D34" i="8" s="1"/>
  <c r="D36" i="8" a="1"/>
  <c r="D36" i="8" s="1"/>
  <c r="D36" i="9" s="1"/>
  <c r="D43" i="8" a="1"/>
  <c r="D43" i="8" s="1"/>
  <c r="D43" i="9" s="1"/>
  <c r="D83" i="8" a="1"/>
  <c r="D83" i="8" s="1"/>
  <c r="D83" i="9" s="1"/>
  <c r="D103" i="8" a="1"/>
  <c r="D103" i="8" s="1"/>
  <c r="D103" i="9" s="1"/>
  <c r="D116" i="8" a="1"/>
  <c r="D116" i="8" s="1"/>
  <c r="D116" i="9" s="1"/>
  <c r="D132" i="8" a="1"/>
  <c r="D132" i="8" s="1"/>
  <c r="D132" i="9" s="1"/>
  <c r="D139" i="8" a="1"/>
  <c r="D139" i="8" s="1"/>
  <c r="D139" i="9" s="1"/>
  <c r="D150" i="8" a="1"/>
  <c r="D150" i="8" s="1"/>
  <c r="D3" i="8" a="1"/>
  <c r="D3" i="8" s="1"/>
  <c r="D40" i="8" a="1"/>
  <c r="D40" i="8" s="1"/>
  <c r="D76" i="8" a="1"/>
  <c r="D76" i="8" s="1"/>
  <c r="D94" i="8" a="1"/>
  <c r="D94" i="8" s="1"/>
  <c r="D8" i="8" a="1"/>
  <c r="D8" i="8" s="1"/>
  <c r="D17" i="8" a="1"/>
  <c r="D17" i="8" s="1"/>
  <c r="D27" i="8" a="1"/>
  <c r="D27" i="8" s="1"/>
  <c r="D27" i="9" s="1"/>
  <c r="D79" i="8" a="1"/>
  <c r="D79" i="8" s="1"/>
  <c r="D79" i="9" s="1"/>
  <c r="D90" i="8" a="1"/>
  <c r="D90" i="8" s="1"/>
  <c r="D90" i="9" s="1"/>
  <c r="D91" i="8" a="1"/>
  <c r="D91" i="8" s="1"/>
  <c r="D91" i="9" s="1"/>
  <c r="D93" i="8" a="1"/>
  <c r="D93" i="8" s="1"/>
  <c r="D93" i="9" s="1"/>
  <c r="D97" i="8" a="1"/>
  <c r="D97" i="8" s="1"/>
  <c r="D98" i="8" a="1"/>
  <c r="D98" i="8" s="1"/>
  <c r="D100" i="8" a="1"/>
  <c r="D100" i="8" s="1"/>
  <c r="D102" i="8" a="1"/>
  <c r="D102" i="8" s="1"/>
  <c r="D111" i="8" a="1"/>
  <c r="D111" i="8" s="1"/>
  <c r="D129" i="8" a="1"/>
  <c r="D129" i="8" s="1"/>
  <c r="D148" i="8" a="1"/>
  <c r="D148" i="8" s="1"/>
  <c r="D148" i="9" s="1"/>
  <c r="D19" i="8" a="1"/>
  <c r="D19" i="8" s="1"/>
  <c r="D19" i="9" s="1"/>
  <c r="D22" i="8" a="1"/>
  <c r="D22" i="8" s="1"/>
  <c r="D22" i="9" s="1"/>
  <c r="D24" i="8" a="1"/>
  <c r="D24" i="8" s="1"/>
  <c r="D24" i="9" s="1"/>
  <c r="D29" i="8" a="1"/>
  <c r="D29" i="8" s="1"/>
  <c r="D29" i="9" s="1"/>
  <c r="D56" i="8" a="1"/>
  <c r="D56" i="8" s="1"/>
  <c r="D56" i="9" s="1"/>
  <c r="D70" i="8" a="1"/>
  <c r="D70" i="8" s="1"/>
  <c r="D89" i="8" a="1"/>
  <c r="D89" i="8" s="1"/>
  <c r="D44" i="8" a="1"/>
  <c r="D44" i="8" s="1"/>
  <c r="D72" i="8" a="1"/>
  <c r="D72" i="8" s="1"/>
  <c r="D18" i="8" a="1"/>
  <c r="D18" i="8" s="1"/>
  <c r="D68" i="8" a="1"/>
  <c r="D68" i="8" s="1"/>
  <c r="D87" i="8" a="1"/>
  <c r="D87" i="8" s="1"/>
  <c r="D136" i="8" a="1"/>
  <c r="D136" i="8" s="1"/>
  <c r="D42" i="8" a="1"/>
  <c r="D42" i="8" s="1"/>
  <c r="D42" i="9" s="1"/>
  <c r="D114" i="8" a="1"/>
  <c r="D114" i="8" s="1"/>
  <c r="D114" i="9" s="1"/>
  <c r="D118" i="8" a="1"/>
  <c r="D118" i="8" s="1"/>
  <c r="D118" i="9" s="1"/>
  <c r="D121" i="8" a="1"/>
  <c r="D121" i="8" s="1"/>
  <c r="D121" i="9" s="1"/>
  <c r="D26" i="8" a="1"/>
  <c r="D26" i="8" s="1"/>
  <c r="D58" i="8" a="1"/>
  <c r="D58" i="8" s="1"/>
  <c r="D108" i="8" a="1"/>
  <c r="D108" i="8" s="1"/>
  <c r="D112" i="8" a="1"/>
  <c r="D112" i="8" s="1"/>
  <c r="D137" i="8" a="1"/>
  <c r="D137" i="8" s="1"/>
  <c r="D134" i="8" a="1"/>
  <c r="D134" i="8" s="1"/>
  <c r="D145" i="8" a="1"/>
  <c r="D145" i="8" s="1"/>
  <c r="D145" i="9" s="1"/>
  <c r="D151" i="8" a="1"/>
  <c r="D151" i="8" s="1"/>
  <c r="D151" i="9" s="1"/>
  <c r="D39" i="8" a="1"/>
  <c r="D39" i="8" s="1"/>
  <c r="D39" i="9" s="1"/>
  <c r="D47" i="8" a="1"/>
  <c r="D47" i="8" s="1"/>
  <c r="D47" i="9" s="1"/>
  <c r="D54" i="8" a="1"/>
  <c r="D54" i="8" s="1"/>
  <c r="D54" i="9" s="1"/>
  <c r="D117" i="8" a="1"/>
  <c r="D117" i="8" s="1"/>
  <c r="D117" i="9" s="1"/>
  <c r="D123" i="8" a="1"/>
  <c r="D123" i="8" s="1"/>
  <c r="D135" i="8" a="1"/>
  <c r="D135" i="8" s="1"/>
  <c r="D146" i="8" a="1"/>
  <c r="D146" i="8" s="1"/>
  <c r="D21" i="8" a="1"/>
  <c r="D21" i="8" s="1"/>
  <c r="D113" i="8" a="1"/>
  <c r="D113" i="8" s="1"/>
  <c r="D120" i="8" a="1"/>
  <c r="D120" i="8" s="1"/>
  <c r="D122" i="8" a="1"/>
  <c r="D122" i="8" s="1"/>
  <c r="D124" i="8" a="1"/>
  <c r="D124" i="8" s="1"/>
  <c r="D84" i="8" a="1"/>
  <c r="D84" i="8" s="1"/>
  <c r="D84" i="9" s="1"/>
  <c r="D126" i="8" a="1"/>
  <c r="D126" i="8" s="1"/>
  <c r="D126" i="9" s="1"/>
  <c r="D71" i="8" a="1"/>
  <c r="D71" i="8" s="1"/>
  <c r="D71" i="9" s="1"/>
  <c r="D78" i="8" a="1"/>
  <c r="D78" i="8" s="1"/>
  <c r="D78" i="9" s="1"/>
  <c r="D143" i="8" a="1"/>
  <c r="D143" i="8" s="1"/>
  <c r="D147" i="8" a="1"/>
  <c r="D147" i="8" s="1"/>
  <c r="D28" i="8" a="1"/>
  <c r="D28" i="8" s="1"/>
  <c r="D131" i="8" a="1"/>
  <c r="D131" i="8" s="1"/>
  <c r="D33" i="8" a="1"/>
  <c r="D33" i="8" s="1"/>
  <c r="D85" i="8" a="1"/>
  <c r="D85" i="8" s="1"/>
  <c r="D85" i="9" s="1"/>
  <c r="D104" i="8" a="1"/>
  <c r="D104" i="8" s="1"/>
  <c r="D104" i="9" s="1"/>
  <c r="D115" i="8" a="1"/>
  <c r="D115" i="8" s="1"/>
  <c r="D115" i="9" s="1"/>
  <c r="D138" i="8" a="1"/>
  <c r="D138" i="8" s="1"/>
  <c r="D138" i="9" s="1"/>
  <c r="D35" i="8" a="1"/>
  <c r="D35" i="8" s="1"/>
  <c r="D35" i="9" s="1"/>
  <c r="D110" i="8" a="1"/>
  <c r="D110" i="8" s="1"/>
  <c r="D110" i="9" s="1"/>
  <c r="D127" i="8" a="1"/>
  <c r="D127" i="8" s="1"/>
  <c r="D127" i="9" s="1"/>
  <c r="D80" i="8" a="1"/>
  <c r="D80" i="8" s="1"/>
  <c r="D107" i="8" a="1"/>
  <c r="D107" i="8" s="1"/>
  <c r="D140" i="8" a="1"/>
  <c r="D140" i="8" s="1"/>
  <c r="D149" i="8" a="1"/>
  <c r="D149" i="8" s="1"/>
  <c r="D49" i="8" a="1"/>
  <c r="D49" i="8" s="1"/>
  <c r="D75" i="8" a="1"/>
  <c r="D75" i="8" s="1"/>
  <c r="D46" i="8" a="1"/>
  <c r="D46" i="8" s="1"/>
  <c r="D46" i="9" s="1"/>
  <c r="D106" i="8" a="1"/>
  <c r="D106" i="8" s="1"/>
  <c r="D106" i="9" s="1"/>
  <c r="D125" i="8" a="1"/>
  <c r="D125" i="8" s="1"/>
  <c r="D128" i="8" a="1"/>
  <c r="D128" i="8" s="1"/>
  <c r="D55" i="8" a="1"/>
  <c r="D55" i="8" s="1"/>
  <c r="D88" i="8" a="1"/>
  <c r="D88" i="8" s="1"/>
  <c r="D88" i="9" s="1"/>
  <c r="D133" i="8" a="1"/>
  <c r="D133" i="8" s="1"/>
  <c r="D12" i="8" a="1"/>
  <c r="D12" i="8" s="1"/>
  <c r="D86" i="8" a="1"/>
  <c r="D86" i="8" s="1"/>
  <c r="D48" i="8" a="1"/>
  <c r="D48" i="8" s="1"/>
  <c r="D141" i="8" a="1"/>
  <c r="D141" i="8" s="1"/>
  <c r="D141" i="9" s="1"/>
  <c r="D81" i="8" a="1"/>
  <c r="D81" i="8" s="1"/>
  <c r="D81" i="9" s="1"/>
  <c r="D77" i="8" a="1"/>
  <c r="D77" i="8" s="1"/>
  <c r="D77" i="9" s="1"/>
  <c r="D144" i="8" a="1"/>
  <c r="D144" i="8" s="1"/>
  <c r="D144" i="9" s="1"/>
  <c r="D63" i="8" a="1"/>
  <c r="D63" i="8" s="1"/>
  <c r="D63" i="9" s="1"/>
  <c r="D9" i="8" a="1"/>
  <c r="D9" i="8" s="1"/>
  <c r="D9" i="9" s="1"/>
  <c r="D105" i="8" a="1"/>
  <c r="D105" i="8" s="1"/>
  <c r="D105" i="9" s="1"/>
  <c r="D152" i="8" a="1"/>
  <c r="D152" i="8" s="1"/>
  <c r="D152" i="9" s="1"/>
  <c r="J11" i="8" a="1"/>
  <c r="J11" i="8" s="1"/>
  <c r="J17" i="8" a="1"/>
  <c r="J17" i="8" s="1"/>
  <c r="J20" i="8" a="1"/>
  <c r="J20" i="8" s="1"/>
  <c r="J25" i="8" a="1"/>
  <c r="J25" i="8" s="1"/>
  <c r="J28" i="8" a="1"/>
  <c r="J28" i="8" s="1"/>
  <c r="J35" i="8" a="1"/>
  <c r="J35" i="8" s="1"/>
  <c r="J35" i="9" s="1"/>
  <c r="J39" i="8" a="1"/>
  <c r="J39" i="8" s="1"/>
  <c r="J39" i="9" s="1"/>
  <c r="J45" i="8" a="1"/>
  <c r="J45" i="8" s="1"/>
  <c r="J45" i="9" s="1"/>
  <c r="J4" i="8" a="1"/>
  <c r="J4" i="8" s="1"/>
  <c r="J4" i="9" s="1"/>
  <c r="J48" i="8" a="1"/>
  <c r="J48" i="8" s="1"/>
  <c r="J48" i="9" s="1"/>
  <c r="J63" i="8" a="1"/>
  <c r="J63" i="8" s="1"/>
  <c r="J63" i="9" s="1"/>
  <c r="J5" i="8" a="1"/>
  <c r="J5" i="8" s="1"/>
  <c r="J5" i="9" s="1"/>
  <c r="J8" i="8" a="1"/>
  <c r="J8" i="8" s="1"/>
  <c r="J18" i="8" a="1"/>
  <c r="J18" i="8" s="1"/>
  <c r="J19" i="8" a="1"/>
  <c r="J19" i="8" s="1"/>
  <c r="J36" i="8" a="1"/>
  <c r="J36" i="8" s="1"/>
  <c r="J74" i="8" a="1"/>
  <c r="J74" i="8" s="1"/>
  <c r="J74" i="9" s="1"/>
  <c r="J81" i="8" a="1"/>
  <c r="J81" i="8" s="1"/>
  <c r="J86" i="8" a="1"/>
  <c r="J86" i="8" s="1"/>
  <c r="J86" i="9" s="1"/>
  <c r="J93" i="8" a="1"/>
  <c r="J93" i="8" s="1"/>
  <c r="J93" i="9" s="1"/>
  <c r="J103" i="8" a="1"/>
  <c r="J103" i="8" s="1"/>
  <c r="J103" i="9" s="1"/>
  <c r="J113" i="8" a="1"/>
  <c r="J113" i="8" s="1"/>
  <c r="J113" i="9" s="1"/>
  <c r="J120" i="8" a="1"/>
  <c r="J120" i="8" s="1"/>
  <c r="J120" i="9" s="1"/>
  <c r="J123" i="8" a="1"/>
  <c r="J123" i="8" s="1"/>
  <c r="J123" i="9" s="1"/>
  <c r="J133" i="8" a="1"/>
  <c r="J133" i="8" s="1"/>
  <c r="J140" i="8" a="1"/>
  <c r="J140" i="8" s="1"/>
  <c r="J6" i="8" a="1"/>
  <c r="J6" i="8" s="1"/>
  <c r="J7" i="8" a="1"/>
  <c r="J7" i="8" s="1"/>
  <c r="J37" i="8" a="1"/>
  <c r="J37" i="8" s="1"/>
  <c r="J38" i="8" a="1"/>
  <c r="J38" i="8" s="1"/>
  <c r="J38" i="9" s="1"/>
  <c r="J40" i="8" a="1"/>
  <c r="J40" i="8" s="1"/>
  <c r="J40" i="9" s="1"/>
  <c r="J47" i="8" a="1"/>
  <c r="J47" i="8" s="1"/>
  <c r="J47" i="9" s="1"/>
  <c r="J10" i="8" a="1"/>
  <c r="J10" i="8" s="1"/>
  <c r="J10" i="9" s="1"/>
  <c r="J21" i="8" a="1"/>
  <c r="J21" i="8" s="1"/>
  <c r="J21" i="9" s="1"/>
  <c r="J23" i="8" a="1"/>
  <c r="J23" i="8" s="1"/>
  <c r="J23" i="9" s="1"/>
  <c r="J43" i="8" a="1"/>
  <c r="J43" i="8" s="1"/>
  <c r="J43" i="9" s="1"/>
  <c r="J46" i="8" a="1"/>
  <c r="J46" i="8" s="1"/>
  <c r="J53" i="8" a="1"/>
  <c r="J53" i="8" s="1"/>
  <c r="J54" i="8" a="1"/>
  <c r="J54" i="8" s="1"/>
  <c r="J87" i="8" a="1"/>
  <c r="J87" i="8" s="1"/>
  <c r="J92" i="8" a="1"/>
  <c r="J92" i="8" s="1"/>
  <c r="J9" i="8" a="1"/>
  <c r="J9" i="8" s="1"/>
  <c r="J22" i="8" a="1"/>
  <c r="J22" i="8" s="1"/>
  <c r="J22" i="9" s="1"/>
  <c r="J24" i="8" a="1"/>
  <c r="J24" i="8" s="1"/>
  <c r="J24" i="9" s="1"/>
  <c r="J44" i="8" a="1"/>
  <c r="J44" i="8" s="1"/>
  <c r="J44" i="9" s="1"/>
  <c r="J75" i="8" a="1"/>
  <c r="J75" i="8" s="1"/>
  <c r="J75" i="9" s="1"/>
  <c r="J76" i="8" a="1"/>
  <c r="J76" i="8" s="1"/>
  <c r="J76" i="9" s="1"/>
  <c r="J79" i="8" a="1"/>
  <c r="J79" i="8" s="1"/>
  <c r="J79" i="9" s="1"/>
  <c r="J55" i="8" a="1"/>
  <c r="J55" i="8" s="1"/>
  <c r="J56" i="8" a="1"/>
  <c r="J56" i="8" s="1"/>
  <c r="J78" i="8" a="1"/>
  <c r="J78" i="8" s="1"/>
  <c r="J27" i="8" a="1"/>
  <c r="J27" i="8" s="1"/>
  <c r="J57" i="8" a="1"/>
  <c r="J57" i="8" s="1"/>
  <c r="J71" i="8" a="1"/>
  <c r="J71" i="8" s="1"/>
  <c r="J13" i="8" a="1"/>
  <c r="J13" i="8" s="1"/>
  <c r="J69" i="8" a="1"/>
  <c r="J69" i="8" s="1"/>
  <c r="J77" i="8" a="1"/>
  <c r="J77" i="8" s="1"/>
  <c r="J77" i="9" s="1"/>
  <c r="J88" i="8" a="1"/>
  <c r="J88" i="8" s="1"/>
  <c r="J88" i="9" s="1"/>
  <c r="J49" i="8" a="1"/>
  <c r="J49" i="8" s="1"/>
  <c r="J49" i="9" s="1"/>
  <c r="J58" i="8" a="1"/>
  <c r="J58" i="8" s="1"/>
  <c r="J58" i="9" s="1"/>
  <c r="J106" i="8" a="1"/>
  <c r="J106" i="8" s="1"/>
  <c r="J112" i="8" a="1"/>
  <c r="J112" i="8" s="1"/>
  <c r="J143" i="8" a="1"/>
  <c r="J143" i="8" s="1"/>
  <c r="J148" i="8" a="1"/>
  <c r="J148" i="8" s="1"/>
  <c r="J68" i="8" a="1"/>
  <c r="J68" i="8" s="1"/>
  <c r="J51" i="8" a="1"/>
  <c r="J51" i="8" s="1"/>
  <c r="J61" i="8" a="1"/>
  <c r="J61" i="8" s="1"/>
  <c r="J61" i="9" s="1"/>
  <c r="J72" i="8" a="1"/>
  <c r="J72" i="8" s="1"/>
  <c r="J72" i="9" s="1"/>
  <c r="J84" i="8" a="1"/>
  <c r="J84" i="8" s="1"/>
  <c r="J84" i="9" s="1"/>
  <c r="J85" i="8" a="1"/>
  <c r="J85" i="8" s="1"/>
  <c r="J85" i="9" s="1"/>
  <c r="J30" i="8" a="1"/>
  <c r="J30" i="8" s="1"/>
  <c r="J30" i="9" s="1"/>
  <c r="J41" i="8" a="1"/>
  <c r="J41" i="8" s="1"/>
  <c r="J41" i="9" s="1"/>
  <c r="J15" i="8" a="1"/>
  <c r="J15" i="8" s="1"/>
  <c r="J89" i="8" a="1"/>
  <c r="J89" i="8" s="1"/>
  <c r="J97" i="8" a="1"/>
  <c r="J97" i="8" s="1"/>
  <c r="J107" i="8" a="1"/>
  <c r="J107" i="8" s="1"/>
  <c r="J138" i="8" a="1"/>
  <c r="J138" i="8" s="1"/>
  <c r="J152" i="8" a="1"/>
  <c r="J152" i="8" s="1"/>
  <c r="J152" i="9" s="1"/>
  <c r="J33" i="8" a="1"/>
  <c r="J33" i="8" s="1"/>
  <c r="J126" i="8" a="1"/>
  <c r="J126" i="8" s="1"/>
  <c r="J126" i="9" s="1"/>
  <c r="J147" i="8" a="1"/>
  <c r="J147" i="8" s="1"/>
  <c r="J147" i="9" s="1"/>
  <c r="J100" i="8" a="1"/>
  <c r="J100" i="8" s="1"/>
  <c r="J100" i="9" s="1"/>
  <c r="J105" i="8" a="1"/>
  <c r="J105" i="8" s="1"/>
  <c r="J105" i="9" s="1"/>
  <c r="J128" i="8" a="1"/>
  <c r="J128" i="8" s="1"/>
  <c r="J66" i="8" a="1"/>
  <c r="J66" i="8" s="1"/>
  <c r="J80" i="8" a="1"/>
  <c r="J80" i="8" s="1"/>
  <c r="J129" i="8" a="1"/>
  <c r="J129" i="8" s="1"/>
  <c r="J125" i="8" a="1"/>
  <c r="J125" i="8" s="1"/>
  <c r="J139" i="8" a="1"/>
  <c r="J139" i="8" s="1"/>
  <c r="J59" i="8" a="1"/>
  <c r="J59" i="8" s="1"/>
  <c r="J127" i="8" a="1"/>
  <c r="J127" i="8" s="1"/>
  <c r="J82" i="8" a="1"/>
  <c r="J82" i="8" s="1"/>
  <c r="J82" i="9" s="1"/>
  <c r="J96" i="8" a="1"/>
  <c r="J96" i="8" s="1"/>
  <c r="J96" i="9" s="1"/>
  <c r="J141" i="8" a="1"/>
  <c r="J141" i="8" s="1"/>
  <c r="J141" i="9" s="1"/>
  <c r="J34" i="8" a="1"/>
  <c r="J34" i="8" s="1"/>
  <c r="J34" i="9" s="1"/>
  <c r="J104" i="8" a="1"/>
  <c r="J104" i="8" s="1"/>
  <c r="J104" i="9" s="1"/>
  <c r="J130" i="8" a="1"/>
  <c r="J130" i="8" s="1"/>
  <c r="J60" i="8" a="1"/>
  <c r="J60" i="8" s="1"/>
  <c r="J110" i="8" a="1"/>
  <c r="J110" i="8" s="1"/>
  <c r="J117" i="8" a="1"/>
  <c r="J117" i="8" s="1"/>
  <c r="J122" i="8" a="1"/>
  <c r="J122" i="8" s="1"/>
  <c r="J145" i="8" a="1"/>
  <c r="J145" i="8" s="1"/>
  <c r="J145" i="9" s="1"/>
  <c r="J144" i="8" a="1"/>
  <c r="J144" i="8" s="1"/>
  <c r="J144" i="9" s="1"/>
  <c r="J14" i="8" a="1"/>
  <c r="J14" i="8" s="1"/>
  <c r="J14" i="9" s="1"/>
  <c r="J65" i="8" a="1"/>
  <c r="J65" i="8" s="1"/>
  <c r="J65" i="9" s="1"/>
  <c r="J121" i="8" a="1"/>
  <c r="J121" i="8" s="1"/>
  <c r="J121" i="9" s="1"/>
  <c r="J131" i="8" a="1"/>
  <c r="J131" i="8" s="1"/>
  <c r="J131" i="9" s="1"/>
  <c r="J137" i="8" a="1"/>
  <c r="J137" i="8" s="1"/>
  <c r="J134" i="8" a="1"/>
  <c r="J134" i="8" s="1"/>
  <c r="J29" i="8" a="1"/>
  <c r="J29" i="8" s="1"/>
  <c r="J52" i="8" a="1"/>
  <c r="J52" i="8" s="1"/>
  <c r="J95" i="8" a="1"/>
  <c r="J95" i="8" s="1"/>
  <c r="J111" i="8" a="1"/>
  <c r="J111" i="8" s="1"/>
  <c r="J118" i="8" a="1"/>
  <c r="J118" i="8" s="1"/>
  <c r="J83" i="8" a="1"/>
  <c r="J83" i="8" s="1"/>
  <c r="J83" i="9" s="1"/>
  <c r="J102" i="8" a="1"/>
  <c r="J102" i="8" s="1"/>
  <c r="J151" i="8" a="1"/>
  <c r="J151" i="8" s="1"/>
  <c r="J151" i="9" s="1"/>
  <c r="J26" i="8" a="1"/>
  <c r="J26" i="8" s="1"/>
  <c r="J26" i="9" s="1"/>
  <c r="J62" i="8" a="1"/>
  <c r="J62" i="8" s="1"/>
  <c r="J70" i="8" a="1"/>
  <c r="J70" i="8" s="1"/>
  <c r="J136" i="8" a="1"/>
  <c r="J136" i="8" s="1"/>
  <c r="J67" i="8" a="1"/>
  <c r="J67" i="8" s="1"/>
  <c r="J73" i="8" a="1"/>
  <c r="J73" i="8" s="1"/>
  <c r="J50" i="8" a="1"/>
  <c r="J50" i="8" s="1"/>
  <c r="J124" i="8" a="1"/>
  <c r="J124" i="8" s="1"/>
  <c r="J132" i="8" a="1"/>
  <c r="J132" i="8" s="1"/>
  <c r="J132" i="9" s="1"/>
  <c r="J135" i="8" a="1"/>
  <c r="J135" i="8" s="1"/>
  <c r="J135" i="9" s="1"/>
  <c r="J149" i="8" a="1"/>
  <c r="J149" i="8" s="1"/>
  <c r="J149" i="9" s="1"/>
  <c r="J3" i="8" a="1"/>
  <c r="J3" i="8" s="1"/>
  <c r="J3" i="9" s="1"/>
  <c r="J32" i="8" a="1"/>
  <c r="J32" i="8" s="1"/>
  <c r="J32" i="9" s="1"/>
  <c r="J42" i="8" a="1"/>
  <c r="J42" i="8" s="1"/>
  <c r="J42" i="9" s="1"/>
  <c r="J64" i="8" a="1"/>
  <c r="J64" i="8" s="1"/>
  <c r="J64" i="9" s="1"/>
  <c r="J94" i="8" a="1"/>
  <c r="J94" i="8" s="1"/>
  <c r="J119" i="8" a="1"/>
  <c r="J119" i="8" s="1"/>
  <c r="J99" i="8" a="1"/>
  <c r="J99" i="8" s="1"/>
  <c r="J114" i="8" a="1"/>
  <c r="J114" i="8" s="1"/>
  <c r="J101" i="8" a="1"/>
  <c r="J101" i="8" s="1"/>
  <c r="J90" i="8" a="1"/>
  <c r="J90" i="8" s="1"/>
  <c r="J109" i="8" a="1"/>
  <c r="J109" i="8" s="1"/>
  <c r="J16" i="8" a="1"/>
  <c r="J16" i="8" s="1"/>
  <c r="J16" i="9" s="1"/>
  <c r="J116" i="8" a="1"/>
  <c r="J116" i="8" s="1"/>
  <c r="J116" i="9" s="1"/>
  <c r="J12" i="8" a="1"/>
  <c r="J12" i="8" s="1"/>
  <c r="J12" i="9" s="1"/>
  <c r="J142" i="8" a="1"/>
  <c r="J142" i="8" s="1"/>
  <c r="J142" i="9" s="1"/>
  <c r="J91" i="8" a="1"/>
  <c r="J91" i="8" s="1"/>
  <c r="J91" i="9" s="1"/>
  <c r="J146" i="8" a="1"/>
  <c r="J146" i="8" s="1"/>
  <c r="J31" i="8" a="1"/>
  <c r="J31" i="8" s="1"/>
  <c r="J98" i="8" a="1"/>
  <c r="J98" i="8" s="1"/>
  <c r="J150" i="8" a="1"/>
  <c r="J150" i="8" s="1"/>
  <c r="J115" i="8" a="1"/>
  <c r="J115" i="8" s="1"/>
  <c r="J108" i="8" a="1"/>
  <c r="J108" i="8" s="1"/>
  <c r="J108" i="9" s="1"/>
  <c r="I4" i="8" a="1"/>
  <c r="I4" i="8" s="1"/>
  <c r="I8" i="8" a="1"/>
  <c r="I8" i="8" s="1"/>
  <c r="I8" i="9" s="1"/>
  <c r="I23" i="8" a="1"/>
  <c r="I23" i="8" s="1"/>
  <c r="I23" i="9" s="1"/>
  <c r="I43" i="8" a="1"/>
  <c r="I43" i="8" s="1"/>
  <c r="I43" i="9" s="1"/>
  <c r="I51" i="8" a="1"/>
  <c r="I51" i="8" s="1"/>
  <c r="I51" i="9" s="1"/>
  <c r="I60" i="8" a="1"/>
  <c r="I60" i="8" s="1"/>
  <c r="I60" i="9" s="1"/>
  <c r="I15" i="8" a="1"/>
  <c r="I15" i="8" s="1"/>
  <c r="I32" i="8" a="1"/>
  <c r="I32" i="8" s="1"/>
  <c r="I58" i="8" a="1"/>
  <c r="I58" i="8" s="1"/>
  <c r="I25" i="8" a="1"/>
  <c r="I25" i="8" s="1"/>
  <c r="I26" i="8" a="1"/>
  <c r="I26" i="8" s="1"/>
  <c r="I26" i="9" s="1"/>
  <c r="I37" i="8" a="1"/>
  <c r="I37" i="8" s="1"/>
  <c r="I37" i="9" s="1"/>
  <c r="I38" i="8" a="1"/>
  <c r="I38" i="8" s="1"/>
  <c r="I39" i="8" a="1"/>
  <c r="I39" i="8" s="1"/>
  <c r="I39" i="9" s="1"/>
  <c r="I40" i="8" a="1"/>
  <c r="I40" i="8" s="1"/>
  <c r="I40" i="9" s="1"/>
  <c r="I47" i="8" a="1"/>
  <c r="I47" i="8" s="1"/>
  <c r="I47" i="9" s="1"/>
  <c r="I69" i="8" a="1"/>
  <c r="I69" i="8" s="1"/>
  <c r="I69" i="9" s="1"/>
  <c r="I75" i="8" a="1"/>
  <c r="I75" i="8" s="1"/>
  <c r="I75" i="9" s="1"/>
  <c r="I82" i="8" a="1"/>
  <c r="I82" i="8" s="1"/>
  <c r="I90" i="8" a="1"/>
  <c r="I90" i="8" s="1"/>
  <c r="I126" i="8" a="1"/>
  <c r="I126" i="8" s="1"/>
  <c r="I138" i="8" a="1"/>
  <c r="I138" i="8" s="1"/>
  <c r="I9" i="8" a="1"/>
  <c r="I9" i="8" s="1"/>
  <c r="I9" i="9" s="1"/>
  <c r="I27" i="8" a="1"/>
  <c r="I27" i="8" s="1"/>
  <c r="I48" i="8" a="1"/>
  <c r="I48" i="8" s="1"/>
  <c r="I20" i="8" a="1"/>
  <c r="I20" i="8" s="1"/>
  <c r="I20" i="9" s="1"/>
  <c r="I34" i="8" a="1"/>
  <c r="I34" i="8" s="1"/>
  <c r="I35" i="8" a="1"/>
  <c r="I35" i="8" s="1"/>
  <c r="I35" i="9" s="1"/>
  <c r="I45" i="8" a="1"/>
  <c r="I45" i="8" s="1"/>
  <c r="I55" i="8" a="1"/>
  <c r="I55" i="8" s="1"/>
  <c r="I55" i="9" s="1"/>
  <c r="I76" i="8" a="1"/>
  <c r="I76" i="8" s="1"/>
  <c r="I77" i="8" a="1"/>
  <c r="I77" i="8" s="1"/>
  <c r="I79" i="8" a="1"/>
  <c r="I79" i="8" s="1"/>
  <c r="I98" i="8" a="1"/>
  <c r="I98" i="8" s="1"/>
  <c r="I103" i="8" a="1"/>
  <c r="I103" i="8" s="1"/>
  <c r="I19" i="8" a="1"/>
  <c r="I19" i="8" s="1"/>
  <c r="I19" i="9" s="1"/>
  <c r="I33" i="8" a="1"/>
  <c r="I33" i="8" s="1"/>
  <c r="I42" i="8" a="1"/>
  <c r="I42" i="8" s="1"/>
  <c r="I42" i="9" s="1"/>
  <c r="I78" i="8" a="1"/>
  <c r="I78" i="8" s="1"/>
  <c r="I78" i="9" s="1"/>
  <c r="I88" i="8" a="1"/>
  <c r="I88" i="8" s="1"/>
  <c r="I88" i="9" s="1"/>
  <c r="I13" i="8" a="1"/>
  <c r="I13" i="8" s="1"/>
  <c r="I13" i="9" s="1"/>
  <c r="I22" i="8" a="1"/>
  <c r="I22" i="8" s="1"/>
  <c r="I22" i="9" s="1"/>
  <c r="I31" i="8" a="1"/>
  <c r="I31" i="8" s="1"/>
  <c r="I54" i="8" a="1"/>
  <c r="I54" i="8" s="1"/>
  <c r="I68" i="8" a="1"/>
  <c r="I68" i="8" s="1"/>
  <c r="I5" i="8" a="1"/>
  <c r="I5" i="8" s="1"/>
  <c r="I12" i="8" a="1"/>
  <c r="I12" i="8" s="1"/>
  <c r="I12" i="9" s="1"/>
  <c r="I52" i="8" a="1"/>
  <c r="I52" i="8" s="1"/>
  <c r="I63" i="8" a="1"/>
  <c r="I63" i="8" s="1"/>
  <c r="I63" i="9" s="1"/>
  <c r="I67" i="8" a="1"/>
  <c r="I67" i="8" s="1"/>
  <c r="I67" i="9" s="1"/>
  <c r="I70" i="8" a="1"/>
  <c r="I70" i="8" s="1"/>
  <c r="I70" i="9" s="1"/>
  <c r="I87" i="8" a="1"/>
  <c r="I87" i="8" s="1"/>
  <c r="I87" i="9" s="1"/>
  <c r="I89" i="8" a="1"/>
  <c r="I89" i="8" s="1"/>
  <c r="I89" i="9" s="1"/>
  <c r="I100" i="8" a="1"/>
  <c r="I100" i="8" s="1"/>
  <c r="I100" i="9" s="1"/>
  <c r="I101" i="8" a="1"/>
  <c r="I101" i="8" s="1"/>
  <c r="I44" i="8" a="1"/>
  <c r="I44" i="8" s="1"/>
  <c r="I11" i="8" a="1"/>
  <c r="I11" i="8" s="1"/>
  <c r="I28" i="8" a="1"/>
  <c r="I28" i="8" s="1"/>
  <c r="I30" i="8" a="1"/>
  <c r="I30" i="8" s="1"/>
  <c r="I41" i="8" a="1"/>
  <c r="I41" i="8" s="1"/>
  <c r="I46" i="8" a="1"/>
  <c r="I46" i="8" s="1"/>
  <c r="I46" i="9" s="1"/>
  <c r="I72" i="8" a="1"/>
  <c r="I72" i="8" s="1"/>
  <c r="I72" i="9" s="1"/>
  <c r="I84" i="8" a="1"/>
  <c r="I84" i="8" s="1"/>
  <c r="I85" i="8" a="1"/>
  <c r="I85" i="8" s="1"/>
  <c r="I85" i="9" s="1"/>
  <c r="I107" i="8" a="1"/>
  <c r="I107" i="8" s="1"/>
  <c r="I107" i="9" s="1"/>
  <c r="I123" i="8" a="1"/>
  <c r="I123" i="8" s="1"/>
  <c r="I123" i="9" s="1"/>
  <c r="I140" i="8" a="1"/>
  <c r="I140" i="8" s="1"/>
  <c r="I65" i="8" a="1"/>
  <c r="I65" i="8" s="1"/>
  <c r="I18" i="8" a="1"/>
  <c r="I18" i="8" s="1"/>
  <c r="I108" i="8" a="1"/>
  <c r="I108" i="8" s="1"/>
  <c r="I113" i="8" a="1"/>
  <c r="I113" i="8" s="1"/>
  <c r="I118" i="8" a="1"/>
  <c r="I118" i="8" s="1"/>
  <c r="I118" i="9" s="1"/>
  <c r="I130" i="8" a="1"/>
  <c r="I130" i="8" s="1"/>
  <c r="I137" i="8" a="1"/>
  <c r="I137" i="8" s="1"/>
  <c r="I137" i="9" s="1"/>
  <c r="I146" i="8" a="1"/>
  <c r="I146" i="8" s="1"/>
  <c r="I146" i="9" s="1"/>
  <c r="I80" i="8" a="1"/>
  <c r="I80" i="8" s="1"/>
  <c r="I80" i="9" s="1"/>
  <c r="I139" i="8" a="1"/>
  <c r="I139" i="8" s="1"/>
  <c r="I139" i="9" s="1"/>
  <c r="I57" i="8" a="1"/>
  <c r="I57" i="8" s="1"/>
  <c r="I57" i="9" s="1"/>
  <c r="I59" i="8" a="1"/>
  <c r="I59" i="8" s="1"/>
  <c r="I92" i="8" a="1"/>
  <c r="I92" i="8" s="1"/>
  <c r="I96" i="8" a="1"/>
  <c r="I96" i="8" s="1"/>
  <c r="I105" i="8" a="1"/>
  <c r="I105" i="8" s="1"/>
  <c r="I106" i="8" a="1"/>
  <c r="I106" i="8" s="1"/>
  <c r="I141" i="8" a="1"/>
  <c r="I141" i="8" s="1"/>
  <c r="I7" i="8" a="1"/>
  <c r="I7" i="8" s="1"/>
  <c r="I61" i="8" a="1"/>
  <c r="I61" i="8" s="1"/>
  <c r="I61" i="9" s="1"/>
  <c r="I66" i="8" a="1"/>
  <c r="I66" i="8" s="1"/>
  <c r="I66" i="9" s="1"/>
  <c r="I128" i="8" a="1"/>
  <c r="I128" i="8" s="1"/>
  <c r="I128" i="9" s="1"/>
  <c r="I10" i="8" a="1"/>
  <c r="I10" i="8" s="1"/>
  <c r="I10" i="9" s="1"/>
  <c r="I74" i="8" a="1"/>
  <c r="I74" i="8" s="1"/>
  <c r="I74" i="9" s="1"/>
  <c r="I148" i="8" a="1"/>
  <c r="I148" i="8" s="1"/>
  <c r="I36" i="8" a="1"/>
  <c r="I36" i="8" s="1"/>
  <c r="I95" i="8" a="1"/>
  <c r="I95" i="8" s="1"/>
  <c r="I131" i="8" a="1"/>
  <c r="I131" i="8" s="1"/>
  <c r="I127" i="8" a="1"/>
  <c r="I127" i="8" s="1"/>
  <c r="I104" i="8" a="1"/>
  <c r="I104" i="8" s="1"/>
  <c r="I49" i="8" a="1"/>
  <c r="I49" i="8" s="1"/>
  <c r="I99" i="8" a="1"/>
  <c r="I99" i="8" s="1"/>
  <c r="I99" i="9" s="1"/>
  <c r="I129" i="8" a="1"/>
  <c r="I129" i="8" s="1"/>
  <c r="I129" i="9" s="1"/>
  <c r="I91" i="8" a="1"/>
  <c r="I91" i="8" s="1"/>
  <c r="I91" i="9" s="1"/>
  <c r="I50" i="8" a="1"/>
  <c r="I50" i="8" s="1"/>
  <c r="I50" i="9" s="1"/>
  <c r="I53" i="8" a="1"/>
  <c r="I53" i="8" s="1"/>
  <c r="I119" i="8" a="1"/>
  <c r="I119" i="8" s="1"/>
  <c r="I124" i="8" a="1"/>
  <c r="I124" i="8" s="1"/>
  <c r="I144" i="8" a="1"/>
  <c r="I144" i="8" s="1"/>
  <c r="I3" i="8" a="1"/>
  <c r="I3" i="8" s="1"/>
  <c r="I14" i="8" a="1"/>
  <c r="I14" i="8" s="1"/>
  <c r="I112" i="8" a="1"/>
  <c r="I112" i="8" s="1"/>
  <c r="I134" i="8" a="1"/>
  <c r="I134" i="8" s="1"/>
  <c r="I134" i="9" s="1"/>
  <c r="I143" i="8" a="1"/>
  <c r="I143" i="8" s="1"/>
  <c r="I143" i="9" s="1"/>
  <c r="I109" i="8" a="1"/>
  <c r="I109" i="8" s="1"/>
  <c r="I109" i="9" s="1"/>
  <c r="I24" i="8" a="1"/>
  <c r="I24" i="8" s="1"/>
  <c r="I24" i="9" s="1"/>
  <c r="I29" i="8" a="1"/>
  <c r="I29" i="8" s="1"/>
  <c r="I29" i="9" s="1"/>
  <c r="I21" i="8" a="1"/>
  <c r="I21" i="8" s="1"/>
  <c r="I21" i="9" s="1"/>
  <c r="I102" i="8" a="1"/>
  <c r="I102" i="8" s="1"/>
  <c r="I147" i="8" a="1"/>
  <c r="I147" i="8" s="1"/>
  <c r="I62" i="8" a="1"/>
  <c r="I62" i="8" s="1"/>
  <c r="I142" i="8" a="1"/>
  <c r="I142" i="8" s="1"/>
  <c r="I151" i="8" a="1"/>
  <c r="I151" i="8" s="1"/>
  <c r="I151" i="9" s="1"/>
  <c r="I136" i="8" a="1"/>
  <c r="I136" i="8" s="1"/>
  <c r="I136" i="9" s="1"/>
  <c r="I17" i="8" a="1"/>
  <c r="I17" i="8" s="1"/>
  <c r="I17" i="9" s="1"/>
  <c r="I56" i="8" a="1"/>
  <c r="I56" i="8" s="1"/>
  <c r="I56" i="9" s="1"/>
  <c r="I73" i="8" a="1"/>
  <c r="I73" i="8" s="1"/>
  <c r="I73" i="9" s="1"/>
  <c r="I93" i="8" a="1"/>
  <c r="I93" i="8" s="1"/>
  <c r="I93" i="9" s="1"/>
  <c r="I125" i="8" a="1"/>
  <c r="I125" i="8" s="1"/>
  <c r="I125" i="9" s="1"/>
  <c r="I64" i="8" a="1"/>
  <c r="I64" i="8" s="1"/>
  <c r="I64" i="9" s="1"/>
  <c r="I81" i="8" a="1"/>
  <c r="I81" i="8" s="1"/>
  <c r="I94" i="8" a="1"/>
  <c r="I94" i="8" s="1"/>
  <c r="I114" i="8" a="1"/>
  <c r="I114" i="8" s="1"/>
  <c r="I71" i="8" a="1"/>
  <c r="I71" i="8" s="1"/>
  <c r="I121" i="8" a="1"/>
  <c r="I121" i="8" s="1"/>
  <c r="I6" i="8" a="1"/>
  <c r="I6" i="8" s="1"/>
  <c r="I6" i="9" s="1"/>
  <c r="I16" i="8" a="1"/>
  <c r="I16" i="8" s="1"/>
  <c r="I16" i="9" s="1"/>
  <c r="I116" i="8" a="1"/>
  <c r="I116" i="8" s="1"/>
  <c r="I116" i="9" s="1"/>
  <c r="I152" i="8" a="1"/>
  <c r="I152" i="8" s="1"/>
  <c r="I152" i="9" s="1"/>
  <c r="I111" i="8" a="1"/>
  <c r="I111" i="8" s="1"/>
  <c r="I111" i="9" s="1"/>
  <c r="I83" i="8" a="1"/>
  <c r="I83" i="8" s="1"/>
  <c r="I83" i="9" s="1"/>
  <c r="I97" i="8" a="1"/>
  <c r="I97" i="8" s="1"/>
  <c r="I97" i="9" s="1"/>
  <c r="I120" i="8" a="1"/>
  <c r="I120" i="8" s="1"/>
  <c r="I133" i="8" a="1"/>
  <c r="I133" i="8" s="1"/>
  <c r="I115" i="8" a="1"/>
  <c r="I115" i="8" s="1"/>
  <c r="I150" i="8" a="1"/>
  <c r="I150" i="8" s="1"/>
  <c r="I135" i="8" a="1"/>
  <c r="I135" i="8" s="1"/>
  <c r="I117" i="8" a="1"/>
  <c r="I117" i="8" s="1"/>
  <c r="I145" i="8" a="1"/>
  <c r="I145" i="8" s="1"/>
  <c r="I145" i="9" s="1"/>
  <c r="I110" i="8" a="1"/>
  <c r="I110" i="8" s="1"/>
  <c r="I122" i="8" a="1"/>
  <c r="I122" i="8" s="1"/>
  <c r="I122" i="9" s="1"/>
  <c r="I86" i="8" a="1"/>
  <c r="I86" i="8" s="1"/>
  <c r="I132" i="8" a="1"/>
  <c r="I132" i="8" s="1"/>
  <c r="I132" i="9" s="1"/>
  <c r="I149" i="8" a="1"/>
  <c r="I149" i="8" s="1"/>
  <c r="I149" i="9" s="1"/>
  <c r="H12" i="8" a="1"/>
  <c r="H12" i="8" s="1"/>
  <c r="H32" i="8" a="1"/>
  <c r="H32" i="8" s="1"/>
  <c r="H58" i="8" a="1"/>
  <c r="H58" i="8" s="1"/>
  <c r="H18" i="8" a="1"/>
  <c r="H18" i="8" s="1"/>
  <c r="H21" i="8" a="1"/>
  <c r="H21" i="8" s="1"/>
  <c r="H26" i="8" a="1"/>
  <c r="H26" i="8" s="1"/>
  <c r="H29" i="8" a="1"/>
  <c r="H29" i="8" s="1"/>
  <c r="H33" i="8" a="1"/>
  <c r="H33" i="8" s="1"/>
  <c r="H36" i="8" a="1"/>
  <c r="H36" i="8" s="1"/>
  <c r="H40" i="8" a="1"/>
  <c r="H40" i="8" s="1"/>
  <c r="H40" i="9" s="1"/>
  <c r="H46" i="8" a="1"/>
  <c r="H46" i="8" s="1"/>
  <c r="H46" i="9" s="1"/>
  <c r="H54" i="8" a="1"/>
  <c r="H54" i="8" s="1"/>
  <c r="H54" i="9" s="1"/>
  <c r="H56" i="8" a="1"/>
  <c r="H56" i="8" s="1"/>
  <c r="H64" i="8" a="1"/>
  <c r="H64" i="8" s="1"/>
  <c r="H20" i="8" a="1"/>
  <c r="H20" i="8" s="1"/>
  <c r="H27" i="8" a="1"/>
  <c r="H27" i="8" s="1"/>
  <c r="H41" i="8" a="1"/>
  <c r="H41" i="8" s="1"/>
  <c r="H41" i="9" s="1"/>
  <c r="H83" i="8" a="1"/>
  <c r="H83" i="8" s="1"/>
  <c r="H87" i="8" a="1"/>
  <c r="H87" i="8" s="1"/>
  <c r="H87" i="9" s="1"/>
  <c r="H97" i="8" a="1"/>
  <c r="H97" i="8" s="1"/>
  <c r="H97" i="9" s="1"/>
  <c r="H104" i="8" a="1"/>
  <c r="H104" i="8" s="1"/>
  <c r="H104" i="9" s="1"/>
  <c r="H114" i="8" a="1"/>
  <c r="H114" i="8" s="1"/>
  <c r="H114" i="9" s="1"/>
  <c r="H131" i="8" a="1"/>
  <c r="H131" i="8" s="1"/>
  <c r="H131" i="9" s="1"/>
  <c r="H10" i="8" a="1"/>
  <c r="H10" i="8" s="1"/>
  <c r="H10" i="9" s="1"/>
  <c r="H11" i="8" a="1"/>
  <c r="H11" i="8" s="1"/>
  <c r="H49" i="8" a="1"/>
  <c r="H49" i="8" s="1"/>
  <c r="H19" i="8" a="1"/>
  <c r="H19" i="8" s="1"/>
  <c r="H42" i="8" a="1"/>
  <c r="H42" i="8" s="1"/>
  <c r="H88" i="8" a="1"/>
  <c r="H88" i="8" s="1"/>
  <c r="H93" i="8" a="1"/>
  <c r="H93" i="8" s="1"/>
  <c r="H99" i="8" a="1"/>
  <c r="H99" i="8" s="1"/>
  <c r="H99" i="9" s="1"/>
  <c r="H8" i="8" a="1"/>
  <c r="H8" i="8" s="1"/>
  <c r="H8" i="9" s="1"/>
  <c r="H66" i="8" a="1"/>
  <c r="H66" i="8" s="1"/>
  <c r="H66" i="9" s="1"/>
  <c r="H80" i="8" a="1"/>
  <c r="H80" i="8" s="1"/>
  <c r="H80" i="9" s="1"/>
  <c r="H5" i="8" a="1"/>
  <c r="H5" i="8" s="1"/>
  <c r="H5" i="9" s="1"/>
  <c r="H13" i="8" a="1"/>
  <c r="H13" i="8" s="1"/>
  <c r="H13" i="9" s="1"/>
  <c r="H22" i="8" a="1"/>
  <c r="H22" i="8" s="1"/>
  <c r="H31" i="8" a="1"/>
  <c r="H31" i="8" s="1"/>
  <c r="H35" i="8" a="1"/>
  <c r="H35" i="8" s="1"/>
  <c r="H68" i="8" a="1"/>
  <c r="H68" i="8" s="1"/>
  <c r="H9" i="8" a="1"/>
  <c r="H9" i="8" s="1"/>
  <c r="H17" i="8" a="1"/>
  <c r="H17" i="8" s="1"/>
  <c r="H52" i="8" a="1"/>
  <c r="H52" i="8" s="1"/>
  <c r="H52" i="9" s="1"/>
  <c r="H53" i="8" a="1"/>
  <c r="H53" i="8" s="1"/>
  <c r="H53" i="9" s="1"/>
  <c r="H63" i="8" a="1"/>
  <c r="H63" i="8" s="1"/>
  <c r="H67" i="8" a="1"/>
  <c r="H67" i="8" s="1"/>
  <c r="H67" i="9" s="1"/>
  <c r="H70" i="8" a="1"/>
  <c r="H70" i="8" s="1"/>
  <c r="H70" i="9" s="1"/>
  <c r="H77" i="8" a="1"/>
  <c r="H77" i="8" s="1"/>
  <c r="H77" i="9" s="1"/>
  <c r="H16" i="8" a="1"/>
  <c r="H16" i="8" s="1"/>
  <c r="H30" i="8" a="1"/>
  <c r="H30" i="8" s="1"/>
  <c r="H38" i="8" a="1"/>
  <c r="H38" i="8" s="1"/>
  <c r="H47" i="8" a="1"/>
  <c r="H47" i="8" s="1"/>
  <c r="H90" i="8" a="1"/>
  <c r="H90" i="8" s="1"/>
  <c r="H90" i="9" s="1"/>
  <c r="H91" i="8" a="1"/>
  <c r="H91" i="8" s="1"/>
  <c r="H102" i="8" a="1"/>
  <c r="H102" i="8" s="1"/>
  <c r="H102" i="9" s="1"/>
  <c r="H28" i="8" a="1"/>
  <c r="H28" i="8" s="1"/>
  <c r="H28" i="9" s="1"/>
  <c r="H51" i="8" a="1"/>
  <c r="H51" i="8" s="1"/>
  <c r="H51" i="9" s="1"/>
  <c r="H37" i="8" a="1"/>
  <c r="H37" i="8" s="1"/>
  <c r="H37" i="9" s="1"/>
  <c r="H39" i="8" a="1"/>
  <c r="H39" i="8" s="1"/>
  <c r="H39" i="9" s="1"/>
  <c r="H108" i="8" a="1"/>
  <c r="H108" i="8" s="1"/>
  <c r="H108" i="9" s="1"/>
  <c r="H137" i="8" a="1"/>
  <c r="H137" i="8" s="1"/>
  <c r="H151" i="8" a="1"/>
  <c r="H151" i="8" s="1"/>
  <c r="H34" i="8" a="1"/>
  <c r="H34" i="8" s="1"/>
  <c r="H57" i="8" a="1"/>
  <c r="H57" i="8" s="1"/>
  <c r="H60" i="8" a="1"/>
  <c r="H60" i="8" s="1"/>
  <c r="H4" i="8" a="1"/>
  <c r="H4" i="8" s="1"/>
  <c r="H4" i="9" s="1"/>
  <c r="H15" i="8" a="1"/>
  <c r="H15" i="8" s="1"/>
  <c r="H15" i="9" s="1"/>
  <c r="H23" i="8" a="1"/>
  <c r="H23" i="8" s="1"/>
  <c r="H65" i="8" a="1"/>
  <c r="H65" i="8" s="1"/>
  <c r="H65" i="9" s="1"/>
  <c r="H74" i="8" a="1"/>
  <c r="H74" i="8" s="1"/>
  <c r="H74" i="9" s="1"/>
  <c r="H119" i="8" a="1"/>
  <c r="H119" i="8" s="1"/>
  <c r="H119" i="9" s="1"/>
  <c r="H124" i="8" a="1"/>
  <c r="H124" i="8" s="1"/>
  <c r="H124" i="9" s="1"/>
  <c r="H127" i="8" a="1"/>
  <c r="H127" i="8" s="1"/>
  <c r="H134" i="8" a="1"/>
  <c r="H134" i="8" s="1"/>
  <c r="H141" i="8" a="1"/>
  <c r="H141" i="8" s="1"/>
  <c r="H144" i="8" a="1"/>
  <c r="H144" i="8" s="1"/>
  <c r="H25" i="8" a="1"/>
  <c r="H25" i="8" s="1"/>
  <c r="H25" i="9" s="1"/>
  <c r="H59" i="8" a="1"/>
  <c r="H59" i="8" s="1"/>
  <c r="H59" i="9" s="1"/>
  <c r="H96" i="8" a="1"/>
  <c r="H96" i="8" s="1"/>
  <c r="H105" i="8" a="1"/>
  <c r="H105" i="8" s="1"/>
  <c r="H105" i="9" s="1"/>
  <c r="H106" i="8" a="1"/>
  <c r="H106" i="8" s="1"/>
  <c r="H106" i="9" s="1"/>
  <c r="H128" i="8" a="1"/>
  <c r="H128" i="8" s="1"/>
  <c r="H128" i="9" s="1"/>
  <c r="H140" i="8" a="1"/>
  <c r="H140" i="8" s="1"/>
  <c r="H140" i="9" s="1"/>
  <c r="H7" i="8" a="1"/>
  <c r="H7" i="8" s="1"/>
  <c r="H7" i="9" s="1"/>
  <c r="H55" i="8" a="1"/>
  <c r="H55" i="8" s="1"/>
  <c r="H61" i="8" a="1"/>
  <c r="H61" i="8" s="1"/>
  <c r="H100" i="8" a="1"/>
  <c r="H100" i="8" s="1"/>
  <c r="H129" i="8" a="1"/>
  <c r="H129" i="8" s="1"/>
  <c r="H76" i="8" a="1"/>
  <c r="H76" i="8" s="1"/>
  <c r="H82" i="8" a="1"/>
  <c r="H82" i="8" s="1"/>
  <c r="H85" i="8" a="1"/>
  <c r="H85" i="8" s="1"/>
  <c r="H142" i="8" a="1"/>
  <c r="H142" i="8" s="1"/>
  <c r="H142" i="9" s="1"/>
  <c r="H149" i="8" a="1"/>
  <c r="H149" i="8" s="1"/>
  <c r="H149" i="9" s="1"/>
  <c r="H130" i="8" a="1"/>
  <c r="H130" i="8" s="1"/>
  <c r="H130" i="9" s="1"/>
  <c r="H143" i="8" a="1"/>
  <c r="H143" i="8" s="1"/>
  <c r="H143" i="9" s="1"/>
  <c r="H72" i="8" a="1"/>
  <c r="H72" i="8" s="1"/>
  <c r="H72" i="9" s="1"/>
  <c r="H103" i="8" a="1"/>
  <c r="H103" i="8" s="1"/>
  <c r="H148" i="8" a="1"/>
  <c r="H148" i="8" s="1"/>
  <c r="H95" i="8" a="1"/>
  <c r="H95" i="8" s="1"/>
  <c r="H44" i="8" a="1"/>
  <c r="H44" i="8" s="1"/>
  <c r="H132" i="8" a="1"/>
  <c r="H132" i="8" s="1"/>
  <c r="H50" i="8" a="1"/>
  <c r="H50" i="8" s="1"/>
  <c r="H78" i="8" a="1"/>
  <c r="H78" i="8" s="1"/>
  <c r="H14" i="8" a="1"/>
  <c r="H14" i="8" s="1"/>
  <c r="H81" i="8" a="1"/>
  <c r="H81" i="8" s="1"/>
  <c r="H112" i="8" a="1"/>
  <c r="H112" i="8" s="1"/>
  <c r="H112" i="9" s="1"/>
  <c r="H101" i="8" a="1"/>
  <c r="H101" i="8" s="1"/>
  <c r="H101" i="9" s="1"/>
  <c r="H107" i="8" a="1"/>
  <c r="H107" i="8" s="1"/>
  <c r="H107" i="9" s="1"/>
  <c r="H116" i="8" a="1"/>
  <c r="H116" i="8" s="1"/>
  <c r="H126" i="8" a="1"/>
  <c r="H126" i="8" s="1"/>
  <c r="H79" i="8" a="1"/>
  <c r="H79" i="8" s="1"/>
  <c r="H62" i="8" a="1"/>
  <c r="H62" i="8" s="1"/>
  <c r="H111" i="8" a="1"/>
  <c r="H111" i="8" s="1"/>
  <c r="H43" i="8" a="1"/>
  <c r="H43" i="8" s="1"/>
  <c r="H43" i="9" s="1"/>
  <c r="H118" i="8" a="1"/>
  <c r="H118" i="8" s="1"/>
  <c r="H118" i="9" s="1"/>
  <c r="H133" i="8" a="1"/>
  <c r="H133" i="8" s="1"/>
  <c r="H133" i="9" s="1"/>
  <c r="H73" i="8" a="1"/>
  <c r="H73" i="8" s="1"/>
  <c r="H73" i="9" s="1"/>
  <c r="H122" i="8" a="1"/>
  <c r="H122" i="8" s="1"/>
  <c r="H122" i="9" s="1"/>
  <c r="H98" i="8" a="1"/>
  <c r="H98" i="8" s="1"/>
  <c r="H98" i="9" s="1"/>
  <c r="H145" i="8" a="1"/>
  <c r="H145" i="8" s="1"/>
  <c r="H145" i="9" s="1"/>
  <c r="H71" i="8" a="1"/>
  <c r="H71" i="8" s="1"/>
  <c r="H121" i="8" a="1"/>
  <c r="H121" i="8" s="1"/>
  <c r="H109" i="8" a="1"/>
  <c r="H109" i="8" s="1"/>
  <c r="H6" i="8" a="1"/>
  <c r="H6" i="8" s="1"/>
  <c r="H24" i="8" a="1"/>
  <c r="H24" i="8" s="1"/>
  <c r="H75" i="8" a="1"/>
  <c r="H75" i="8" s="1"/>
  <c r="H92" i="8" a="1"/>
  <c r="H92" i="8" s="1"/>
  <c r="H123" i="8" a="1"/>
  <c r="H123" i="8" s="1"/>
  <c r="H123" i="9" s="1"/>
  <c r="H147" i="8" a="1"/>
  <c r="H147" i="8" s="1"/>
  <c r="H147" i="9" s="1"/>
  <c r="H152" i="8" a="1"/>
  <c r="H152" i="8" s="1"/>
  <c r="H152" i="9" s="1"/>
  <c r="H139" i="8" a="1"/>
  <c r="H139" i="8" s="1"/>
  <c r="H139" i="9" s="1"/>
  <c r="H120" i="8" a="1"/>
  <c r="H120" i="8" s="1"/>
  <c r="H120" i="9" s="1"/>
  <c r="H136" i="8" a="1"/>
  <c r="H136" i="8" s="1"/>
  <c r="H69" i="8" a="1"/>
  <c r="H69" i="8" s="1"/>
  <c r="H113" i="8" a="1"/>
  <c r="H113" i="8" s="1"/>
  <c r="H125" i="8" a="1"/>
  <c r="H125" i="8" s="1"/>
  <c r="H48" i="8" a="1"/>
  <c r="H48" i="8" s="1"/>
  <c r="H115" i="8" a="1"/>
  <c r="H115" i="8" s="1"/>
  <c r="H115" i="9" s="1"/>
  <c r="H146" i="8" a="1"/>
  <c r="H146" i="8" s="1"/>
  <c r="H146" i="9" s="1"/>
  <c r="H150" i="8" a="1"/>
  <c r="H150" i="8" s="1"/>
  <c r="H150" i="9" s="1"/>
  <c r="H110" i="8" a="1"/>
  <c r="H110" i="8" s="1"/>
  <c r="H110" i="9" s="1"/>
  <c r="H138" i="8" a="1"/>
  <c r="H138" i="8" s="1"/>
  <c r="H138" i="9" s="1"/>
  <c r="H45" i="8" a="1"/>
  <c r="H45" i="8" s="1"/>
  <c r="H45" i="9" s="1"/>
  <c r="H84" i="8" a="1"/>
  <c r="H84" i="8" s="1"/>
  <c r="H84" i="9" s="1"/>
  <c r="H135" i="8" a="1"/>
  <c r="H135" i="8" s="1"/>
  <c r="H3" i="8" a="1"/>
  <c r="H3" i="8" s="1"/>
  <c r="H86" i="8" a="1"/>
  <c r="H86" i="8" s="1"/>
  <c r="H89" i="8" a="1"/>
  <c r="H89" i="8" s="1"/>
  <c r="H117" i="8" a="1"/>
  <c r="H117" i="8" s="1"/>
  <c r="H117" i="9" s="1"/>
  <c r="H94" i="8" a="1"/>
  <c r="H94" i="8" s="1"/>
  <c r="G29" i="8" a="1"/>
  <c r="G29" i="8" s="1"/>
  <c r="G33" i="8" a="1"/>
  <c r="G33" i="8" s="1"/>
  <c r="G33" i="9" s="1"/>
  <c r="G46" i="8" a="1"/>
  <c r="G46" i="8" s="1"/>
  <c r="G5" i="8" a="1"/>
  <c r="G5" i="8" s="1"/>
  <c r="G5" i="9" s="1"/>
  <c r="G9" i="8" a="1"/>
  <c r="G9" i="8" s="1"/>
  <c r="G9" i="9" s="1"/>
  <c r="G24" i="8" a="1"/>
  <c r="G24" i="8" s="1"/>
  <c r="G24" i="9" s="1"/>
  <c r="G49" i="8" a="1"/>
  <c r="G49" i="8" s="1"/>
  <c r="G52" i="8" a="1"/>
  <c r="G52" i="8" s="1"/>
  <c r="G65" i="8" a="1"/>
  <c r="G65" i="8" s="1"/>
  <c r="G10" i="8" a="1"/>
  <c r="G10" i="8" s="1"/>
  <c r="G11" i="8" a="1"/>
  <c r="G11" i="8" s="1"/>
  <c r="G42" i="8" a="1"/>
  <c r="G42" i="8" s="1"/>
  <c r="G60" i="8" a="1"/>
  <c r="G60" i="8" s="1"/>
  <c r="G60" i="9" s="1"/>
  <c r="G76" i="8" a="1"/>
  <c r="G76" i="8" s="1"/>
  <c r="G76" i="9" s="1"/>
  <c r="G77" i="8" a="1"/>
  <c r="G77" i="8" s="1"/>
  <c r="G77" i="9" s="1"/>
  <c r="G84" i="8" a="1"/>
  <c r="G84" i="8" s="1"/>
  <c r="G84" i="9" s="1"/>
  <c r="G101" i="8" a="1"/>
  <c r="G101" i="8" s="1"/>
  <c r="G101" i="9" s="1"/>
  <c r="G124" i="8" a="1"/>
  <c r="G124" i="8" s="1"/>
  <c r="G124" i="9" s="1"/>
  <c r="G141" i="8" a="1"/>
  <c r="G141" i="8" s="1"/>
  <c r="G12" i="8" a="1"/>
  <c r="G12" i="8" s="1"/>
  <c r="G21" i="8" a="1"/>
  <c r="G21" i="8" s="1"/>
  <c r="G28" i="8" a="1"/>
  <c r="G28" i="8" s="1"/>
  <c r="G50" i="8" a="1"/>
  <c r="G50" i="8" s="1"/>
  <c r="G50" i="9" s="1"/>
  <c r="G8" i="8" a="1"/>
  <c r="G8" i="8" s="1"/>
  <c r="G16" i="8" a="1"/>
  <c r="G16" i="8" s="1"/>
  <c r="G16" i="9" s="1"/>
  <c r="G56" i="8" a="1"/>
  <c r="G56" i="8" s="1"/>
  <c r="G56" i="9" s="1"/>
  <c r="G66" i="8" a="1"/>
  <c r="G66" i="8" s="1"/>
  <c r="G66" i="9" s="1"/>
  <c r="G89" i="8" a="1"/>
  <c r="G89" i="8" s="1"/>
  <c r="G89" i="9" s="1"/>
  <c r="G94" i="8" a="1"/>
  <c r="G94" i="8" s="1"/>
  <c r="G94" i="9" s="1"/>
  <c r="G7" i="8" a="1"/>
  <c r="G7" i="8" s="1"/>
  <c r="G7" i="9" s="1"/>
  <c r="G15" i="8" a="1"/>
  <c r="G15" i="8" s="1"/>
  <c r="G17" i="8" a="1"/>
  <c r="G17" i="8" s="1"/>
  <c r="G18" i="8" a="1"/>
  <c r="G18" i="8" s="1"/>
  <c r="G41" i="8" a="1"/>
  <c r="G41" i="8" s="1"/>
  <c r="G57" i="8" a="1"/>
  <c r="G57" i="8" s="1"/>
  <c r="G67" i="8" a="1"/>
  <c r="G67" i="8" s="1"/>
  <c r="G67" i="9" s="1"/>
  <c r="G82" i="8" a="1"/>
  <c r="G82" i="8" s="1"/>
  <c r="G47" i="8" a="1"/>
  <c r="G47" i="8" s="1"/>
  <c r="G63" i="8" a="1"/>
  <c r="G63" i="8" s="1"/>
  <c r="G63" i="9" s="1"/>
  <c r="G30" i="8" a="1"/>
  <c r="G30" i="8" s="1"/>
  <c r="G30" i="9" s="1"/>
  <c r="G34" i="8" a="1"/>
  <c r="G34" i="8" s="1"/>
  <c r="G34" i="9" s="1"/>
  <c r="G38" i="8" a="1"/>
  <c r="G38" i="8" s="1"/>
  <c r="G51" i="8" a="1"/>
  <c r="G51" i="8" s="1"/>
  <c r="G62" i="8" a="1"/>
  <c r="G62" i="8" s="1"/>
  <c r="G83" i="8" a="1"/>
  <c r="G83" i="8" s="1"/>
  <c r="G4" i="8" a="1"/>
  <c r="G4" i="8" s="1"/>
  <c r="G23" i="8" a="1"/>
  <c r="G23" i="8" s="1"/>
  <c r="G13" i="8" a="1"/>
  <c r="G13" i="8" s="1"/>
  <c r="G13" i="9" s="1"/>
  <c r="G20" i="8" a="1"/>
  <c r="G20" i="8" s="1"/>
  <c r="G20" i="9" s="1"/>
  <c r="G68" i="8" a="1"/>
  <c r="G68" i="8" s="1"/>
  <c r="G68" i="9" s="1"/>
  <c r="G74" i="8" a="1"/>
  <c r="G74" i="8" s="1"/>
  <c r="G74" i="9" s="1"/>
  <c r="G80" i="8" a="1"/>
  <c r="G80" i="8" s="1"/>
  <c r="G80" i="9" s="1"/>
  <c r="G144" i="8" a="1"/>
  <c r="G144" i="8" s="1"/>
  <c r="G144" i="9" s="1"/>
  <c r="G149" i="8" a="1"/>
  <c r="G149" i="8" s="1"/>
  <c r="G149" i="9" s="1"/>
  <c r="G71" i="8" a="1"/>
  <c r="G71" i="8" s="1"/>
  <c r="G6" i="8" a="1"/>
  <c r="G6" i="8" s="1"/>
  <c r="G25" i="8" a="1"/>
  <c r="G25" i="8" s="1"/>
  <c r="G32" i="8" a="1"/>
  <c r="G32" i="8" s="1"/>
  <c r="G54" i="8" a="1"/>
  <c r="G54" i="8" s="1"/>
  <c r="G109" i="8" a="1"/>
  <c r="G109" i="8" s="1"/>
  <c r="G109" i="9" s="1"/>
  <c r="G114" i="8" a="1"/>
  <c r="G114" i="8" s="1"/>
  <c r="G131" i="8" a="1"/>
  <c r="G131" i="8" s="1"/>
  <c r="G131" i="9" s="1"/>
  <c r="G55" i="8" a="1"/>
  <c r="G55" i="8" s="1"/>
  <c r="G55" i="9" s="1"/>
  <c r="G85" i="8" a="1"/>
  <c r="G85" i="8" s="1"/>
  <c r="G85" i="9" s="1"/>
  <c r="G95" i="8" a="1"/>
  <c r="G95" i="8" s="1"/>
  <c r="G95" i="9" s="1"/>
  <c r="G129" i="8" a="1"/>
  <c r="G129" i="8" s="1"/>
  <c r="G129" i="9" s="1"/>
  <c r="G142" i="8" a="1"/>
  <c r="G142" i="8" s="1"/>
  <c r="G44" i="8" a="1"/>
  <c r="G44" i="8" s="1"/>
  <c r="G88" i="8" a="1"/>
  <c r="G88" i="8" s="1"/>
  <c r="G104" i="8" a="1"/>
  <c r="G104" i="8" s="1"/>
  <c r="G36" i="8" a="1"/>
  <c r="G36" i="8" s="1"/>
  <c r="G91" i="8" a="1"/>
  <c r="G91" i="8" s="1"/>
  <c r="G91" i="9" s="1"/>
  <c r="G103" i="8" a="1"/>
  <c r="G103" i="8" s="1"/>
  <c r="G103" i="9" s="1"/>
  <c r="G78" i="8" a="1"/>
  <c r="G78" i="8" s="1"/>
  <c r="G78" i="9" s="1"/>
  <c r="G31" i="8" a="1"/>
  <c r="G31" i="8" s="1"/>
  <c r="G45" i="8" a="1"/>
  <c r="G45" i="8" s="1"/>
  <c r="G45" i="9" s="1"/>
  <c r="G98" i="8" a="1"/>
  <c r="G98" i="8" s="1"/>
  <c r="G98" i="9" s="1"/>
  <c r="G130" i="8" a="1"/>
  <c r="G130" i="8" s="1"/>
  <c r="G130" i="9" s="1"/>
  <c r="G99" i="8" a="1"/>
  <c r="G99" i="8" s="1"/>
  <c r="G132" i="8" a="1"/>
  <c r="G132" i="8" s="1"/>
  <c r="G143" i="8" a="1"/>
  <c r="G143" i="8" s="1"/>
  <c r="G39" i="8" a="1"/>
  <c r="G39" i="8" s="1"/>
  <c r="G72" i="8" a="1"/>
  <c r="G72" i="8" s="1"/>
  <c r="G70" i="8" a="1"/>
  <c r="G70" i="8" s="1"/>
  <c r="G70" i="9" s="1"/>
  <c r="G133" i="8" a="1"/>
  <c r="G133" i="8" s="1"/>
  <c r="G133" i="9" s="1"/>
  <c r="G64" i="8" a="1"/>
  <c r="G64" i="8" s="1"/>
  <c r="G64" i="9" s="1"/>
  <c r="G96" i="8" a="1"/>
  <c r="G96" i="8" s="1"/>
  <c r="G96" i="9" s="1"/>
  <c r="G121" i="8" a="1"/>
  <c r="G121" i="8" s="1"/>
  <c r="G121" i="9" s="1"/>
  <c r="G137" i="8" a="1"/>
  <c r="G137" i="8" s="1"/>
  <c r="G137" i="9" s="1"/>
  <c r="G140" i="8" a="1"/>
  <c r="G140" i="8" s="1"/>
  <c r="G140" i="9" s="1"/>
  <c r="G37" i="8" a="1"/>
  <c r="G37" i="8" s="1"/>
  <c r="G75" i="8" a="1"/>
  <c r="G75" i="8" s="1"/>
  <c r="G92" i="8" a="1"/>
  <c r="G92" i="8" s="1"/>
  <c r="G126" i="8" a="1"/>
  <c r="G126" i="8" s="1"/>
  <c r="G152" i="8" a="1"/>
  <c r="G152" i="8" s="1"/>
  <c r="G79" i="8" a="1"/>
  <c r="G79" i="8" s="1"/>
  <c r="G90" i="8" a="1"/>
  <c r="G90" i="8" s="1"/>
  <c r="G123" i="8" a="1"/>
  <c r="G123" i="8" s="1"/>
  <c r="G58" i="8" a="1"/>
  <c r="G58" i="8" s="1"/>
  <c r="G58" i="9" s="1"/>
  <c r="G118" i="8" a="1"/>
  <c r="G118" i="8" s="1"/>
  <c r="G118" i="9" s="1"/>
  <c r="G43" i="8" a="1"/>
  <c r="G43" i="8" s="1"/>
  <c r="G43" i="9" s="1"/>
  <c r="G102" i="8" a="1"/>
  <c r="G102" i="8" s="1"/>
  <c r="G102" i="9" s="1"/>
  <c r="G120" i="8" a="1"/>
  <c r="G120" i="8" s="1"/>
  <c r="G125" i="8" a="1"/>
  <c r="G125" i="8" s="1"/>
  <c r="G128" i="8" a="1"/>
  <c r="G128" i="8" s="1"/>
  <c r="G151" i="8" a="1"/>
  <c r="G151" i="8" s="1"/>
  <c r="G69" i="8" a="1"/>
  <c r="G69" i="8" s="1"/>
  <c r="G115" i="8" a="1"/>
  <c r="G115" i="8" s="1"/>
  <c r="G73" i="8" a="1"/>
  <c r="G73" i="8" s="1"/>
  <c r="G106" i="8" a="1"/>
  <c r="G106" i="8" s="1"/>
  <c r="G106" i="9" s="1"/>
  <c r="G122" i="8" a="1"/>
  <c r="G122" i="8" s="1"/>
  <c r="G122" i="9" s="1"/>
  <c r="G26" i="8" a="1"/>
  <c r="G26" i="8" s="1"/>
  <c r="G26" i="9" s="1"/>
  <c r="G108" i="8" a="1"/>
  <c r="G108" i="8" s="1"/>
  <c r="G108" i="9" s="1"/>
  <c r="G117" i="8" a="1"/>
  <c r="G117" i="8" s="1"/>
  <c r="G117" i="9" s="1"/>
  <c r="G35" i="8" a="1"/>
  <c r="G35" i="8" s="1"/>
  <c r="G19" i="8" a="1"/>
  <c r="G19" i="8" s="1"/>
  <c r="G87" i="8" a="1"/>
  <c r="G87" i="8" s="1"/>
  <c r="G105" i="8" a="1"/>
  <c r="G105" i="8" s="1"/>
  <c r="G107" i="8" a="1"/>
  <c r="G107" i="8" s="1"/>
  <c r="G116" i="8" a="1"/>
  <c r="G116" i="8" s="1"/>
  <c r="G134" i="8" a="1"/>
  <c r="G134" i="8" s="1"/>
  <c r="G134" i="9" s="1"/>
  <c r="G148" i="8" a="1"/>
  <c r="G148" i="8" s="1"/>
  <c r="G148" i="9" s="1"/>
  <c r="G147" i="8" a="1"/>
  <c r="G147" i="8" s="1"/>
  <c r="G61" i="8" a="1"/>
  <c r="G61" i="8" s="1"/>
  <c r="G61" i="9" s="1"/>
  <c r="G97" i="8" a="1"/>
  <c r="G97" i="8" s="1"/>
  <c r="G97" i="9" s="1"/>
  <c r="G111" i="8" a="1"/>
  <c r="G111" i="8" s="1"/>
  <c r="G111" i="9" s="1"/>
  <c r="G139" i="8" a="1"/>
  <c r="G139" i="8" s="1"/>
  <c r="G113" i="8" a="1"/>
  <c r="G113" i="8" s="1"/>
  <c r="G136" i="8" a="1"/>
  <c r="G136" i="8" s="1"/>
  <c r="G146" i="8" a="1"/>
  <c r="G146" i="8" s="1"/>
  <c r="G48" i="8" a="1"/>
  <c r="G48" i="8" s="1"/>
  <c r="G110" i="8" a="1"/>
  <c r="G110" i="8" s="1"/>
  <c r="G110" i="9" s="1"/>
  <c r="G145" i="8" a="1"/>
  <c r="G145" i="8" s="1"/>
  <c r="G145" i="9" s="1"/>
  <c r="G150" i="8" a="1"/>
  <c r="G150" i="8" s="1"/>
  <c r="G93" i="8" a="1"/>
  <c r="G93" i="8" s="1"/>
  <c r="G93" i="9" s="1"/>
  <c r="G138" i="8" a="1"/>
  <c r="G138" i="8" s="1"/>
  <c r="G138" i="9" s="1"/>
  <c r="G22" i="8" a="1"/>
  <c r="G22" i="8" s="1"/>
  <c r="G22" i="9" s="1"/>
  <c r="G40" i="8" a="1"/>
  <c r="G40" i="8" s="1"/>
  <c r="G40" i="9" s="1"/>
  <c r="G59" i="8" a="1"/>
  <c r="G59" i="8" s="1"/>
  <c r="G86" i="8" a="1"/>
  <c r="G86" i="8" s="1"/>
  <c r="G100" i="8" a="1"/>
  <c r="G100" i="8" s="1"/>
  <c r="G135" i="8" a="1"/>
  <c r="G135" i="8" s="1"/>
  <c r="G127" i="8" a="1"/>
  <c r="G127" i="8" s="1"/>
  <c r="G119" i="8" a="1"/>
  <c r="G119" i="8" s="1"/>
  <c r="G119" i="9" s="1"/>
  <c r="G81" i="8" a="1"/>
  <c r="G81" i="8" s="1"/>
  <c r="G14" i="8" a="1"/>
  <c r="G14" i="8" s="1"/>
  <c r="G14" i="9" s="1"/>
  <c r="G3" i="8" a="1"/>
  <c r="G3" i="8" s="1"/>
  <c r="G3" i="9" s="1"/>
  <c r="G27" i="8" a="1"/>
  <c r="G27" i="8" s="1"/>
  <c r="G27" i="9" s="1"/>
  <c r="G112" i="8" a="1"/>
  <c r="G112" i="8" s="1"/>
  <c r="G112" i="9" s="1"/>
  <c r="G53" i="8" a="1"/>
  <c r="G53" i="8" s="1"/>
  <c r="G53" i="9" s="1"/>
  <c r="F9" i="8" a="1"/>
  <c r="F9" i="8" s="1"/>
  <c r="F24" i="8" a="1"/>
  <c r="F24" i="8" s="1"/>
  <c r="F44" i="8" a="1"/>
  <c r="F44" i="8" s="1"/>
  <c r="F52" i="8" a="1"/>
  <c r="F52" i="8" s="1"/>
  <c r="F61" i="8" a="1"/>
  <c r="F61" i="8" s="1"/>
  <c r="F16" i="8" a="1"/>
  <c r="F16" i="8" s="1"/>
  <c r="F16" i="9" s="1"/>
  <c r="F19" i="8" a="1"/>
  <c r="F19" i="8" s="1"/>
  <c r="F19" i="9" s="1"/>
  <c r="F27" i="8" a="1"/>
  <c r="F27" i="8" s="1"/>
  <c r="F27" i="9" s="1"/>
  <c r="F41" i="8" a="1"/>
  <c r="F41" i="8" s="1"/>
  <c r="F41" i="9" s="1"/>
  <c r="F66" i="8" a="1"/>
  <c r="F66" i="8" s="1"/>
  <c r="F66" i="9" s="1"/>
  <c r="F12" i="8" a="1"/>
  <c r="F12" i="8" s="1"/>
  <c r="F12" i="9" s="1"/>
  <c r="F13" i="8" a="1"/>
  <c r="F13" i="8" s="1"/>
  <c r="F13" i="9" s="1"/>
  <c r="F21" i="8" a="1"/>
  <c r="F21" i="8" s="1"/>
  <c r="F22" i="8" a="1"/>
  <c r="F22" i="8" s="1"/>
  <c r="F43" i="8" a="1"/>
  <c r="F43" i="8" s="1"/>
  <c r="F70" i="8" a="1"/>
  <c r="F70" i="8" s="1"/>
  <c r="F88" i="8" a="1"/>
  <c r="F88" i="8" s="1"/>
  <c r="F98" i="8" a="1"/>
  <c r="F98" i="8" s="1"/>
  <c r="F98" i="9" s="1"/>
  <c r="F108" i="8" a="1"/>
  <c r="F108" i="8" s="1"/>
  <c r="F108" i="9" s="1"/>
  <c r="F115" i="8" a="1"/>
  <c r="F115" i="8" s="1"/>
  <c r="F115" i="9" s="1"/>
  <c r="F139" i="8" a="1"/>
  <c r="F139" i="8" s="1"/>
  <c r="F139" i="9" s="1"/>
  <c r="F14" i="8" a="1"/>
  <c r="F14" i="8" s="1"/>
  <c r="F14" i="9" s="1"/>
  <c r="F15" i="8" a="1"/>
  <c r="F15" i="8" s="1"/>
  <c r="F15" i="9" s="1"/>
  <c r="F18" i="8" a="1"/>
  <c r="F18" i="8" s="1"/>
  <c r="F18" i="9" s="1"/>
  <c r="F32" i="8" a="1"/>
  <c r="F32" i="8" s="1"/>
  <c r="F32" i="9" s="1"/>
  <c r="F57" i="8" a="1"/>
  <c r="F57" i="8" s="1"/>
  <c r="F68" i="8" a="1"/>
  <c r="F68" i="8" s="1"/>
  <c r="F82" i="8" a="1"/>
  <c r="F82" i="8" s="1"/>
  <c r="F83" i="8" a="1"/>
  <c r="F83" i="8" s="1"/>
  <c r="F95" i="8" a="1"/>
  <c r="F95" i="8" s="1"/>
  <c r="F100" i="8" a="1"/>
  <c r="F100" i="8" s="1"/>
  <c r="F6" i="8" a="1"/>
  <c r="F6" i="8" s="1"/>
  <c r="F6" i="9" s="1"/>
  <c r="F31" i="8" a="1"/>
  <c r="F31" i="8" s="1"/>
  <c r="F39" i="8" a="1"/>
  <c r="F39" i="8" s="1"/>
  <c r="F39" i="9" s="1"/>
  <c r="F40" i="8" a="1"/>
  <c r="F40" i="8" s="1"/>
  <c r="F40" i="9" s="1"/>
  <c r="F81" i="8" a="1"/>
  <c r="F81" i="8" s="1"/>
  <c r="F81" i="9" s="1"/>
  <c r="F84" i="8" a="1"/>
  <c r="F84" i="8" s="1"/>
  <c r="F85" i="8" a="1"/>
  <c r="F85" i="8" s="1"/>
  <c r="F30" i="8" a="1"/>
  <c r="F30" i="8" s="1"/>
  <c r="F34" i="8" a="1"/>
  <c r="F34" i="8" s="1"/>
  <c r="F38" i="8" a="1"/>
  <c r="F38" i="8" s="1"/>
  <c r="F51" i="8" a="1"/>
  <c r="F51" i="8" s="1"/>
  <c r="F4" i="8" a="1"/>
  <c r="F4" i="8" s="1"/>
  <c r="F4" i="9" s="1"/>
  <c r="F26" i="8" a="1"/>
  <c r="F26" i="8" s="1"/>
  <c r="F26" i="9" s="1"/>
  <c r="F42" i="8" a="1"/>
  <c r="F42" i="8" s="1"/>
  <c r="F42" i="9" s="1"/>
  <c r="F76" i="8" a="1"/>
  <c r="F76" i="8" s="1"/>
  <c r="F76" i="9" s="1"/>
  <c r="F8" i="8" a="1"/>
  <c r="F8" i="8" s="1"/>
  <c r="F8" i="9" s="1"/>
  <c r="F46" i="8" a="1"/>
  <c r="F46" i="8" s="1"/>
  <c r="F46" i="9" s="1"/>
  <c r="F75" i="8" a="1"/>
  <c r="F75" i="8" s="1"/>
  <c r="F20" i="8" a="1"/>
  <c r="F20" i="8" s="1"/>
  <c r="F25" i="8" a="1"/>
  <c r="F25" i="8" s="1"/>
  <c r="F54" i="8" a="1"/>
  <c r="F54" i="8" s="1"/>
  <c r="F60" i="8" a="1"/>
  <c r="F60" i="8" s="1"/>
  <c r="F60" i="9" s="1"/>
  <c r="F65" i="8" a="1"/>
  <c r="F65" i="8" s="1"/>
  <c r="F65" i="9" s="1"/>
  <c r="F71" i="8" a="1"/>
  <c r="F71" i="8" s="1"/>
  <c r="F71" i="9" s="1"/>
  <c r="F120" i="8" a="1"/>
  <c r="F120" i="8" s="1"/>
  <c r="F138" i="8" a="1"/>
  <c r="F138" i="8" s="1"/>
  <c r="F138" i="9" s="1"/>
  <c r="F50" i="8" a="1"/>
  <c r="F50" i="8" s="1"/>
  <c r="F50" i="9" s="1"/>
  <c r="F63" i="8" a="1"/>
  <c r="F63" i="8" s="1"/>
  <c r="F63" i="9" s="1"/>
  <c r="F77" i="8" a="1"/>
  <c r="F77" i="8" s="1"/>
  <c r="F77" i="9" s="1"/>
  <c r="F110" i="8" a="1"/>
  <c r="F110" i="8" s="1"/>
  <c r="F125" i="8" a="1"/>
  <c r="F125" i="8" s="1"/>
  <c r="F128" i="8" a="1"/>
  <c r="F128" i="8" s="1"/>
  <c r="F147" i="8" a="1"/>
  <c r="F147" i="8" s="1"/>
  <c r="F152" i="8" a="1"/>
  <c r="F152" i="8" s="1"/>
  <c r="F45" i="8" a="1"/>
  <c r="F45" i="8" s="1"/>
  <c r="F48" i="8" a="1"/>
  <c r="F48" i="8" s="1"/>
  <c r="F53" i="8" a="1"/>
  <c r="F53" i="8" s="1"/>
  <c r="F53" i="9" s="1"/>
  <c r="F7" i="8" a="1"/>
  <c r="F7" i="8" s="1"/>
  <c r="F7" i="9" s="1"/>
  <c r="F33" i="8" a="1"/>
  <c r="F33" i="8" s="1"/>
  <c r="F33" i="9" s="1"/>
  <c r="F103" i="8" a="1"/>
  <c r="F103" i="8" s="1"/>
  <c r="F103" i="9" s="1"/>
  <c r="F104" i="8" a="1"/>
  <c r="F104" i="8" s="1"/>
  <c r="F104" i="9" s="1"/>
  <c r="F130" i="8" a="1"/>
  <c r="F130" i="8" s="1"/>
  <c r="F132" i="8" a="1"/>
  <c r="F132" i="8" s="1"/>
  <c r="F143" i="8" a="1"/>
  <c r="F143" i="8" s="1"/>
  <c r="F10" i="8" a="1"/>
  <c r="F10" i="8" s="1"/>
  <c r="F36" i="8" a="1"/>
  <c r="F36" i="8" s="1"/>
  <c r="F80" i="8" a="1"/>
  <c r="F80" i="8" s="1"/>
  <c r="F80" i="9" s="1"/>
  <c r="F91" i="8" a="1"/>
  <c r="F91" i="8" s="1"/>
  <c r="F91" i="9" s="1"/>
  <c r="F99" i="8" a="1"/>
  <c r="F99" i="8" s="1"/>
  <c r="F99" i="9" s="1"/>
  <c r="F131" i="8" a="1"/>
  <c r="F131" i="8" s="1"/>
  <c r="F131" i="9" s="1"/>
  <c r="F149" i="8" a="1"/>
  <c r="F149" i="8" s="1"/>
  <c r="F149" i="9" s="1"/>
  <c r="F28" i="8" a="1"/>
  <c r="F28" i="8" s="1"/>
  <c r="F28" i="9" s="1"/>
  <c r="F49" i="8" a="1"/>
  <c r="F49" i="8" s="1"/>
  <c r="F49" i="9" s="1"/>
  <c r="F72" i="8" a="1"/>
  <c r="F72" i="8" s="1"/>
  <c r="F133" i="8" a="1"/>
  <c r="F133" i="8" s="1"/>
  <c r="F144" i="8" a="1"/>
  <c r="F144" i="8" s="1"/>
  <c r="F47" i="8" a="1"/>
  <c r="F47" i="8" s="1"/>
  <c r="F47" i="9" s="1"/>
  <c r="F5" i="8" a="1"/>
  <c r="F5" i="8" s="1"/>
  <c r="F90" i="8" a="1"/>
  <c r="F90" i="8" s="1"/>
  <c r="F90" i="9" s="1"/>
  <c r="F121" i="8" a="1"/>
  <c r="F121" i="8" s="1"/>
  <c r="F134" i="8" a="1"/>
  <c r="F134" i="8" s="1"/>
  <c r="F134" i="9" s="1"/>
  <c r="F135" i="8" a="1"/>
  <c r="F135" i="8" s="1"/>
  <c r="F135" i="9" s="1"/>
  <c r="F23" i="8" a="1"/>
  <c r="F23" i="8" s="1"/>
  <c r="F23" i="9" s="1"/>
  <c r="F74" i="8" a="1"/>
  <c r="F74" i="8" s="1"/>
  <c r="F74" i="9" s="1"/>
  <c r="F78" i="8" a="1"/>
  <c r="F78" i="8" s="1"/>
  <c r="F78" i="9" s="1"/>
  <c r="F150" i="8" a="1"/>
  <c r="F150" i="8" s="1"/>
  <c r="F64" i="8" a="1"/>
  <c r="F64" i="8" s="1"/>
  <c r="F102" i="8" a="1"/>
  <c r="F102" i="8" s="1"/>
  <c r="F145" i="8" a="1"/>
  <c r="F145" i="8" s="1"/>
  <c r="F145" i="9" s="1"/>
  <c r="F29" i="8" a="1"/>
  <c r="F29" i="8" s="1"/>
  <c r="F56" i="8" a="1"/>
  <c r="F56" i="8" s="1"/>
  <c r="F62" i="8" a="1"/>
  <c r="F62" i="8" s="1"/>
  <c r="F87" i="8" a="1"/>
  <c r="F87" i="8" s="1"/>
  <c r="F87" i="9" s="1"/>
  <c r="F94" i="8" a="1"/>
  <c r="F94" i="8" s="1"/>
  <c r="F94" i="9" s="1"/>
  <c r="F101" i="8" a="1"/>
  <c r="F101" i="8" s="1"/>
  <c r="F101" i="9" s="1"/>
  <c r="F105" i="8" a="1"/>
  <c r="F105" i="8" s="1"/>
  <c r="F105" i="9" s="1"/>
  <c r="F107" i="8" a="1"/>
  <c r="F107" i="8" s="1"/>
  <c r="F107" i="9" s="1"/>
  <c r="F114" i="8" a="1"/>
  <c r="F114" i="8" s="1"/>
  <c r="F116" i="8" a="1"/>
  <c r="F116" i="8" s="1"/>
  <c r="F148" i="8" a="1"/>
  <c r="F148" i="8" s="1"/>
  <c r="F97" i="8" a="1"/>
  <c r="F97" i="8" s="1"/>
  <c r="F118" i="8" a="1"/>
  <c r="F118" i="8" s="1"/>
  <c r="F118" i="9" s="1"/>
  <c r="F151" i="8" a="1"/>
  <c r="F151" i="8" s="1"/>
  <c r="F151" i="9" s="1"/>
  <c r="F11" i="8" a="1"/>
  <c r="F11" i="8" s="1"/>
  <c r="F11" i="9" s="1"/>
  <c r="F113" i="8" a="1"/>
  <c r="F113" i="8" s="1"/>
  <c r="F113" i="9" s="1"/>
  <c r="F146" i="8" a="1"/>
  <c r="F146" i="8" s="1"/>
  <c r="F146" i="9" s="1"/>
  <c r="F69" i="8" a="1"/>
  <c r="F69" i="8" s="1"/>
  <c r="F69" i="9" s="1"/>
  <c r="F142" i="8" a="1"/>
  <c r="F142" i="8" s="1"/>
  <c r="F142" i="9" s="1"/>
  <c r="F55" i="8" a="1"/>
  <c r="F55" i="8" s="1"/>
  <c r="F55" i="9" s="1"/>
  <c r="F122" i="8" a="1"/>
  <c r="F122" i="8" s="1"/>
  <c r="F17" i="8" a="1"/>
  <c r="F17" i="8" s="1"/>
  <c r="F117" i="8" a="1"/>
  <c r="F117" i="8" s="1"/>
  <c r="F35" i="8" a="1"/>
  <c r="F35" i="8" s="1"/>
  <c r="F112" i="8" a="1"/>
  <c r="F112" i="8" s="1"/>
  <c r="F37" i="8" a="1"/>
  <c r="F37" i="8" s="1"/>
  <c r="F37" i="9" s="1"/>
  <c r="F92" i="8" a="1"/>
  <c r="F92" i="8" s="1"/>
  <c r="F109" i="8" a="1"/>
  <c r="F109" i="8" s="1"/>
  <c r="F123" i="8" a="1"/>
  <c r="F123" i="8" s="1"/>
  <c r="F123" i="9" s="1"/>
  <c r="F126" i="8" a="1"/>
  <c r="F126" i="8" s="1"/>
  <c r="F126" i="9" s="1"/>
  <c r="F129" i="8" a="1"/>
  <c r="F129" i="8" s="1"/>
  <c r="F129" i="9" s="1"/>
  <c r="F79" i="8" a="1"/>
  <c r="F79" i="8" s="1"/>
  <c r="F79" i="9" s="1"/>
  <c r="F58" i="8" a="1"/>
  <c r="F58" i="8" s="1"/>
  <c r="F111" i="8" a="1"/>
  <c r="F111" i="8" s="1"/>
  <c r="F136" i="8" a="1"/>
  <c r="F136" i="8" s="1"/>
  <c r="F106" i="8" a="1"/>
  <c r="F106" i="8" s="1"/>
  <c r="F73" i="8" a="1"/>
  <c r="F73" i="8" s="1"/>
  <c r="F73" i="9" s="1"/>
  <c r="F93" i="8" a="1"/>
  <c r="F93" i="8" s="1"/>
  <c r="F93" i="9" s="1"/>
  <c r="F59" i="8" a="1"/>
  <c r="F59" i="8" s="1"/>
  <c r="F59" i="9" s="1"/>
  <c r="F86" i="8" a="1"/>
  <c r="F86" i="8" s="1"/>
  <c r="F86" i="9" s="1"/>
  <c r="F67" i="8" a="1"/>
  <c r="F67" i="8" s="1"/>
  <c r="F67" i="9" s="1"/>
  <c r="F127" i="8" a="1"/>
  <c r="F127" i="8" s="1"/>
  <c r="F3" i="8" a="1"/>
  <c r="F3" i="8" s="1"/>
  <c r="F96" i="8" a="1"/>
  <c r="F96" i="8" s="1"/>
  <c r="F96" i="9" s="1"/>
  <c r="F119" i="8" a="1"/>
  <c r="F119" i="8" s="1"/>
  <c r="F141" i="8" a="1"/>
  <c r="F141" i="8" s="1"/>
  <c r="F137" i="8" a="1"/>
  <c r="F137" i="8" s="1"/>
  <c r="F140" i="8" a="1"/>
  <c r="F140" i="8" s="1"/>
  <c r="F89" i="8" a="1"/>
  <c r="F89" i="8" s="1"/>
  <c r="F124" i="8" a="1"/>
  <c r="F124" i="8" s="1"/>
  <c r="B4" i="8" a="1"/>
  <c r="B4" i="8" s="1"/>
  <c r="B39" i="8" a="1"/>
  <c r="B39" i="8" s="1"/>
  <c r="B39" i="9" s="1"/>
  <c r="B51" i="8" a="1"/>
  <c r="B51" i="8" s="1"/>
  <c r="B51" i="9" s="1"/>
  <c r="B8" i="8" a="1"/>
  <c r="B8" i="8" s="1"/>
  <c r="B8" i="9" s="1"/>
  <c r="B11" i="8" a="1"/>
  <c r="B11" i="8" s="1"/>
  <c r="B11" i="9" s="1"/>
  <c r="B23" i="8" a="1"/>
  <c r="B23" i="8" s="1"/>
  <c r="B23" i="9" s="1"/>
  <c r="B63" i="8" a="1"/>
  <c r="B63" i="8" s="1"/>
  <c r="B33" i="8" a="1"/>
  <c r="B33" i="8" s="1"/>
  <c r="B34" i="8" a="1"/>
  <c r="B34" i="8" s="1"/>
  <c r="B53" i="8" a="1"/>
  <c r="B53" i="8" s="1"/>
  <c r="B54" i="8" a="1"/>
  <c r="B54" i="8" s="1"/>
  <c r="B54" i="9" s="1"/>
  <c r="B74" i="8" a="1"/>
  <c r="B74" i="8" s="1"/>
  <c r="B93" i="8" a="1"/>
  <c r="B93" i="8" s="1"/>
  <c r="B93" i="9" s="1"/>
  <c r="B103" i="8" a="1"/>
  <c r="B103" i="8" s="1"/>
  <c r="B103" i="9" s="1"/>
  <c r="B110" i="8" a="1"/>
  <c r="B110" i="8" s="1"/>
  <c r="B110" i="9" s="1"/>
  <c r="B120" i="8" a="1"/>
  <c r="B120" i="8" s="1"/>
  <c r="B120" i="9" s="1"/>
  <c r="B126" i="8" a="1"/>
  <c r="B126" i="8" s="1"/>
  <c r="B126" i="9" s="1"/>
  <c r="B133" i="8" a="1"/>
  <c r="B133" i="8" s="1"/>
  <c r="B133" i="9" s="1"/>
  <c r="B138" i="8" a="1"/>
  <c r="B138" i="8" s="1"/>
  <c r="B5" i="8" a="1"/>
  <c r="B5" i="8" s="1"/>
  <c r="B17" i="8" a="1"/>
  <c r="B17" i="8" s="1"/>
  <c r="B18" i="8" a="1"/>
  <c r="B18" i="8" s="1"/>
  <c r="B35" i="8" a="1"/>
  <c r="B35" i="8" s="1"/>
  <c r="B35" i="9" s="1"/>
  <c r="B36" i="8" a="1"/>
  <c r="B36" i="8" s="1"/>
  <c r="B36" i="9" s="1"/>
  <c r="B13" i="8" a="1"/>
  <c r="B13" i="8" s="1"/>
  <c r="B27" i="8" a="1"/>
  <c r="B27" i="8" s="1"/>
  <c r="B27" i="9" s="1"/>
  <c r="B38" i="8" a="1"/>
  <c r="B38" i="8" s="1"/>
  <c r="B38" i="9" s="1"/>
  <c r="B52" i="8" a="1"/>
  <c r="B52" i="8" s="1"/>
  <c r="B70" i="8" a="1"/>
  <c r="B70" i="8" s="1"/>
  <c r="B92" i="8" a="1"/>
  <c r="B92" i="8" s="1"/>
  <c r="B92" i="9" s="1"/>
  <c r="B97" i="8" a="1"/>
  <c r="B97" i="8" s="1"/>
  <c r="B26" i="8" a="1"/>
  <c r="B26" i="8" s="1"/>
  <c r="B28" i="8" a="1"/>
  <c r="B28" i="8" s="1"/>
  <c r="B48" i="8" a="1"/>
  <c r="B48" i="8" s="1"/>
  <c r="B49" i="8" a="1"/>
  <c r="B49" i="8" s="1"/>
  <c r="B50" i="8" a="1"/>
  <c r="B50" i="8" s="1"/>
  <c r="B50" i="9" s="1"/>
  <c r="B62" i="8" a="1"/>
  <c r="B62" i="8" s="1"/>
  <c r="B71" i="8" a="1"/>
  <c r="B71" i="8" s="1"/>
  <c r="B72" i="8" a="1"/>
  <c r="B72" i="8" s="1"/>
  <c r="B72" i="9" s="1"/>
  <c r="B87" i="8" a="1"/>
  <c r="B87" i="8" s="1"/>
  <c r="B87" i="9" s="1"/>
  <c r="B15" i="8" a="1"/>
  <c r="B15" i="8" s="1"/>
  <c r="B15" i="9" s="1"/>
  <c r="B37" i="8" a="1"/>
  <c r="B37" i="8" s="1"/>
  <c r="B37" i="9" s="1"/>
  <c r="B40" i="8" a="1"/>
  <c r="B40" i="8" s="1"/>
  <c r="B45" i="8" a="1"/>
  <c r="B45" i="8" s="1"/>
  <c r="B60" i="8" a="1"/>
  <c r="B60" i="8" s="1"/>
  <c r="B73" i="8" a="1"/>
  <c r="B73" i="8" s="1"/>
  <c r="B81" i="8" a="1"/>
  <c r="B81" i="8" s="1"/>
  <c r="B7" i="8" a="1"/>
  <c r="B7" i="8" s="1"/>
  <c r="B19" i="8" a="1"/>
  <c r="B19" i="8" s="1"/>
  <c r="B19" i="9" s="1"/>
  <c r="B24" i="8" a="1"/>
  <c r="B24" i="8" s="1"/>
  <c r="B24" i="9" s="1"/>
  <c r="B29" i="8" a="1"/>
  <c r="B29" i="8" s="1"/>
  <c r="B29" i="9" s="1"/>
  <c r="B44" i="8" a="1"/>
  <c r="B44" i="8" s="1"/>
  <c r="B59" i="8" a="1"/>
  <c r="B59" i="8" s="1"/>
  <c r="B59" i="9" s="1"/>
  <c r="B80" i="8" a="1"/>
  <c r="B80" i="8" s="1"/>
  <c r="B80" i="9" s="1"/>
  <c r="B56" i="8" a="1"/>
  <c r="B56" i="8" s="1"/>
  <c r="B58" i="8" a="1"/>
  <c r="B58" i="8" s="1"/>
  <c r="B65" i="8" a="1"/>
  <c r="B65" i="8" s="1"/>
  <c r="B98" i="8" a="1"/>
  <c r="B98" i="8" s="1"/>
  <c r="B22" i="8" a="1"/>
  <c r="B22" i="8" s="1"/>
  <c r="B10" i="8" a="1"/>
  <c r="B10" i="8" s="1"/>
  <c r="B10" i="9" s="1"/>
  <c r="B76" i="8" a="1"/>
  <c r="B76" i="8" s="1"/>
  <c r="B76" i="9" s="1"/>
  <c r="B88" i="8" a="1"/>
  <c r="B88" i="8" s="1"/>
  <c r="B88" i="9" s="1"/>
  <c r="B3" i="8" a="1"/>
  <c r="B3" i="8" s="1"/>
  <c r="B3" i="9" s="1"/>
  <c r="B47" i="8" a="1"/>
  <c r="B47" i="8" s="1"/>
  <c r="B47" i="9" s="1"/>
  <c r="B55" i="8" a="1"/>
  <c r="B55" i="8" s="1"/>
  <c r="B55" i="9" s="1"/>
  <c r="B12" i="8" a="1"/>
  <c r="B12" i="8" s="1"/>
  <c r="B12" i="9" s="1"/>
  <c r="B82" i="8" a="1"/>
  <c r="B82" i="8" s="1"/>
  <c r="B105" i="8" a="1"/>
  <c r="B105" i="8" s="1"/>
  <c r="B112" i="8" a="1"/>
  <c r="B112" i="8" s="1"/>
  <c r="B140" i="8" a="1"/>
  <c r="B140" i="8" s="1"/>
  <c r="B146" i="8" a="1"/>
  <c r="B146" i="8" s="1"/>
  <c r="B146" i="9" s="1"/>
  <c r="B67" i="8" a="1"/>
  <c r="B67" i="8" s="1"/>
  <c r="B67" i="9" s="1"/>
  <c r="B21" i="8" a="1"/>
  <c r="B21" i="8" s="1"/>
  <c r="B84" i="8" a="1"/>
  <c r="B84" i="8" s="1"/>
  <c r="B84" i="9" s="1"/>
  <c r="B114" i="8" a="1"/>
  <c r="B114" i="8" s="1"/>
  <c r="B114" i="9" s="1"/>
  <c r="B118" i="8" a="1"/>
  <c r="B118" i="8" s="1"/>
  <c r="B118" i="9" s="1"/>
  <c r="B119" i="8" a="1"/>
  <c r="B119" i="8" s="1"/>
  <c r="B119" i="9" s="1"/>
  <c r="B123" i="8" a="1"/>
  <c r="B123" i="8" s="1"/>
  <c r="B123" i="9" s="1"/>
  <c r="B124" i="8" a="1"/>
  <c r="B124" i="8" s="1"/>
  <c r="B135" i="8" a="1"/>
  <c r="B135" i="8" s="1"/>
  <c r="B137" i="8" a="1"/>
  <c r="B137" i="8" s="1"/>
  <c r="B64" i="8" a="1"/>
  <c r="B64" i="8" s="1"/>
  <c r="B113" i="8" a="1"/>
  <c r="B113" i="8" s="1"/>
  <c r="B117" i="8" a="1"/>
  <c r="B117" i="8" s="1"/>
  <c r="B122" i="8" a="1"/>
  <c r="B122" i="8" s="1"/>
  <c r="B122" i="9" s="1"/>
  <c r="B152" i="8" a="1"/>
  <c r="B152" i="8" s="1"/>
  <c r="B152" i="9" s="1"/>
  <c r="B42" i="8" a="1"/>
  <c r="B42" i="8" s="1"/>
  <c r="B42" i="9" s="1"/>
  <c r="B90" i="8" a="1"/>
  <c r="B90" i="8" s="1"/>
  <c r="B90" i="9" s="1"/>
  <c r="B94" i="8" a="1"/>
  <c r="B94" i="8" s="1"/>
  <c r="B94" i="9" s="1"/>
  <c r="B107" i="8" a="1"/>
  <c r="B107" i="8" s="1"/>
  <c r="B107" i="9" s="1"/>
  <c r="B109" i="8" a="1"/>
  <c r="B109" i="8" s="1"/>
  <c r="B116" i="8" a="1"/>
  <c r="B116" i="8" s="1"/>
  <c r="B69" i="8" a="1"/>
  <c r="B69" i="8" s="1"/>
  <c r="B127" i="8" a="1"/>
  <c r="B127" i="8" s="1"/>
  <c r="B139" i="8" a="1"/>
  <c r="B139" i="8" s="1"/>
  <c r="B141" i="8" a="1"/>
  <c r="B141" i="8" s="1"/>
  <c r="B141" i="9" s="1"/>
  <c r="B77" i="8" a="1"/>
  <c r="B77" i="8" s="1"/>
  <c r="B77" i="9" s="1"/>
  <c r="B86" i="8" a="1"/>
  <c r="B86" i="8" s="1"/>
  <c r="B86" i="9" s="1"/>
  <c r="B106" i="8" a="1"/>
  <c r="B106" i="8" s="1"/>
  <c r="B121" i="8" a="1"/>
  <c r="B121" i="8" s="1"/>
  <c r="B121" i="9" s="1"/>
  <c r="B136" i="8" a="1"/>
  <c r="B136" i="8" s="1"/>
  <c r="B136" i="9" s="1"/>
  <c r="B147" i="8" a="1"/>
  <c r="B147" i="8" s="1"/>
  <c r="B147" i="9" s="1"/>
  <c r="B31" i="8" a="1"/>
  <c r="B31" i="8" s="1"/>
  <c r="B102" i="8" a="1"/>
  <c r="B102" i="8" s="1"/>
  <c r="B108" i="8" a="1"/>
  <c r="B108" i="8" s="1"/>
  <c r="B111" i="8" a="1"/>
  <c r="B111" i="8" s="1"/>
  <c r="B115" i="8" a="1"/>
  <c r="B115" i="8" s="1"/>
  <c r="B125" i="8" a="1"/>
  <c r="B125" i="8" s="1"/>
  <c r="B16" i="8" a="1"/>
  <c r="B16" i="8" s="1"/>
  <c r="B16" i="9" s="1"/>
  <c r="B75" i="8" a="1"/>
  <c r="B75" i="8" s="1"/>
  <c r="B101" i="8" a="1"/>
  <c r="B101" i="8" s="1"/>
  <c r="B101" i="9" s="1"/>
  <c r="B68" i="8" a="1"/>
  <c r="B68" i="8" s="1"/>
  <c r="B128" i="8" a="1"/>
  <c r="B128" i="8" s="1"/>
  <c r="B128" i="9" s="1"/>
  <c r="B151" i="8" a="1"/>
  <c r="B151" i="8" s="1"/>
  <c r="B151" i="9" s="1"/>
  <c r="B6" i="8" a="1"/>
  <c r="B6" i="8" s="1"/>
  <c r="B43" i="8" a="1"/>
  <c r="B43" i="8" s="1"/>
  <c r="B61" i="8" a="1"/>
  <c r="B61" i="8" s="1"/>
  <c r="B104" i="8" a="1"/>
  <c r="B104" i="8" s="1"/>
  <c r="B104" i="9" s="1"/>
  <c r="B130" i="8" a="1"/>
  <c r="B130" i="8" s="1"/>
  <c r="B20" i="8" a="1"/>
  <c r="B20" i="8" s="1"/>
  <c r="B150" i="8" a="1"/>
  <c r="B150" i="8" s="1"/>
  <c r="B150" i="9" s="1"/>
  <c r="B83" i="8" a="1"/>
  <c r="B83" i="8" s="1"/>
  <c r="B83" i="9" s="1"/>
  <c r="B100" i="8" a="1"/>
  <c r="B100" i="8" s="1"/>
  <c r="B145" i="8" a="1"/>
  <c r="B145" i="8" s="1"/>
  <c r="B145" i="9" s="1"/>
  <c r="B144" i="8" a="1"/>
  <c r="B144" i="8" s="1"/>
  <c r="B144" i="9" s="1"/>
  <c r="B91" i="8" a="1"/>
  <c r="B91" i="8" s="1"/>
  <c r="B91" i="9" s="1"/>
  <c r="B129" i="8" a="1"/>
  <c r="B129" i="8" s="1"/>
  <c r="B148" i="8" a="1"/>
  <c r="B148" i="8" s="1"/>
  <c r="B41" i="8" a="1"/>
  <c r="B41" i="8" s="1"/>
  <c r="B46" i="8" a="1"/>
  <c r="B46" i="8" s="1"/>
  <c r="B46" i="9" s="1"/>
  <c r="B79" i="8" a="1"/>
  <c r="B79" i="8" s="1"/>
  <c r="B85" i="8" a="1"/>
  <c r="B85" i="8" s="1"/>
  <c r="B99" i="8" a="1"/>
  <c r="B99" i="8" s="1"/>
  <c r="B142" i="8" a="1"/>
  <c r="B142" i="8" s="1"/>
  <c r="B142" i="9" s="1"/>
  <c r="B95" i="8" a="1"/>
  <c r="B95" i="8" s="1"/>
  <c r="B95" i="9" s="1"/>
  <c r="B149" i="8" a="1"/>
  <c r="B149" i="8" s="1"/>
  <c r="B149" i="9" s="1"/>
  <c r="B25" i="8" a="1"/>
  <c r="B25" i="8" s="1"/>
  <c r="B25" i="9" s="1"/>
  <c r="B66" i="8" a="1"/>
  <c r="B66" i="8" s="1"/>
  <c r="B66" i="9" s="1"/>
  <c r="B9" i="8" a="1"/>
  <c r="B9" i="8" s="1"/>
  <c r="B89" i="8" a="1"/>
  <c r="B89" i="8" s="1"/>
  <c r="B132" i="8" a="1"/>
  <c r="B132" i="8" s="1"/>
  <c r="B14" i="8" a="1"/>
  <c r="B14" i="8" s="1"/>
  <c r="B30" i="8" a="1"/>
  <c r="B30" i="8" s="1"/>
  <c r="B96" i="8" a="1"/>
  <c r="B96" i="8" s="1"/>
  <c r="B96" i="9" s="1"/>
  <c r="B78" i="8" a="1"/>
  <c r="B78" i="8" s="1"/>
  <c r="B131" i="8" a="1"/>
  <c r="B131" i="8" s="1"/>
  <c r="B131" i="9" s="1"/>
  <c r="B32" i="8" a="1"/>
  <c r="B32" i="8" s="1"/>
  <c r="B32" i="9" s="1"/>
  <c r="B134" i="8" a="1"/>
  <c r="B134" i="8" s="1"/>
  <c r="B134" i="9" s="1"/>
  <c r="B143" i="8" a="1"/>
  <c r="B143" i="8" s="1"/>
  <c r="B143" i="9" s="1"/>
  <c r="B57" i="8" a="1"/>
  <c r="B57" i="8" s="1"/>
  <c r="B57" i="9" s="1"/>
  <c r="C7" i="8" a="1"/>
  <c r="C7" i="8" s="1"/>
  <c r="C14" i="8" a="1"/>
  <c r="C14" i="8" s="1"/>
  <c r="C20" i="8" a="1"/>
  <c r="C20" i="8" s="1"/>
  <c r="C28" i="8" a="1"/>
  <c r="C28" i="8" s="1"/>
  <c r="C31" i="8" a="1"/>
  <c r="C31" i="8" s="1"/>
  <c r="C42" i="8" a="1"/>
  <c r="C42" i="8" s="1"/>
  <c r="C42" i="9" s="1"/>
  <c r="C45" i="8" a="1"/>
  <c r="C45" i="8" s="1"/>
  <c r="C53" i="8" a="1"/>
  <c r="C53" i="8" s="1"/>
  <c r="C62" i="8" a="1"/>
  <c r="C62" i="8" s="1"/>
  <c r="C67" i="8" a="1"/>
  <c r="C67" i="8" s="1"/>
  <c r="C67" i="9" s="1"/>
  <c r="C4" i="8" a="1"/>
  <c r="C4" i="8" s="1"/>
  <c r="C4" i="9" s="1"/>
  <c r="C17" i="8" a="1"/>
  <c r="C17" i="8" s="1"/>
  <c r="C17" i="9" s="1"/>
  <c r="C35" i="8" a="1"/>
  <c r="C35" i="8" s="1"/>
  <c r="C35" i="9" s="1"/>
  <c r="C48" i="8" a="1"/>
  <c r="C48" i="8" s="1"/>
  <c r="C60" i="8" a="1"/>
  <c r="C60" i="8" s="1"/>
  <c r="C32" i="8" a="1"/>
  <c r="C32" i="8" s="1"/>
  <c r="C46" i="8" a="1"/>
  <c r="C46" i="8" s="1"/>
  <c r="C57" i="8" a="1"/>
  <c r="C57" i="8" s="1"/>
  <c r="C68" i="8" a="1"/>
  <c r="C68" i="8" s="1"/>
  <c r="C73" i="8" a="1"/>
  <c r="C73" i="8" s="1"/>
  <c r="C73" i="9" s="1"/>
  <c r="C80" i="8" a="1"/>
  <c r="C80" i="8" s="1"/>
  <c r="C80" i="9" s="1"/>
  <c r="C106" i="8" a="1"/>
  <c r="C106" i="8" s="1"/>
  <c r="C106" i="9" s="1"/>
  <c r="C123" i="8" a="1"/>
  <c r="C123" i="8" s="1"/>
  <c r="C123" i="9" s="1"/>
  <c r="C140" i="8" a="1"/>
  <c r="C140" i="8" s="1"/>
  <c r="C140" i="9" s="1"/>
  <c r="C24" i="8" a="1"/>
  <c r="C24" i="8" s="1"/>
  <c r="C24" i="9" s="1"/>
  <c r="C33" i="8" a="1"/>
  <c r="C33" i="8" s="1"/>
  <c r="C34" i="8" a="1"/>
  <c r="C34" i="8" s="1"/>
  <c r="C12" i="8" a="1"/>
  <c r="C12" i="8" s="1"/>
  <c r="C51" i="8" a="1"/>
  <c r="C51" i="8" s="1"/>
  <c r="C61" i="8" a="1"/>
  <c r="C61" i="8" s="1"/>
  <c r="C61" i="9" s="1"/>
  <c r="C64" i="8" a="1"/>
  <c r="C64" i="8" s="1"/>
  <c r="C64" i="9" s="1"/>
  <c r="C86" i="8" a="1"/>
  <c r="C86" i="8" s="1"/>
  <c r="C86" i="9" s="1"/>
  <c r="C91" i="8" a="1"/>
  <c r="C91" i="8" s="1"/>
  <c r="C91" i="9" s="1"/>
  <c r="C102" i="8" a="1"/>
  <c r="C102" i="8" s="1"/>
  <c r="C102" i="9" s="1"/>
  <c r="C13" i="8" a="1"/>
  <c r="C13" i="8" s="1"/>
  <c r="C13" i="9" s="1"/>
  <c r="C29" i="8" a="1"/>
  <c r="C29" i="8" s="1"/>
  <c r="C29" i="9" s="1"/>
  <c r="C30" i="8" a="1"/>
  <c r="C30" i="8" s="1"/>
  <c r="C38" i="8" a="1"/>
  <c r="C38" i="8" s="1"/>
  <c r="C52" i="8" a="1"/>
  <c r="C52" i="8" s="1"/>
  <c r="C63" i="8" a="1"/>
  <c r="C63" i="8" s="1"/>
  <c r="C63" i="9" s="1"/>
  <c r="C70" i="8" a="1"/>
  <c r="C70" i="8" s="1"/>
  <c r="C70" i="9" s="1"/>
  <c r="C50" i="8" a="1"/>
  <c r="C50" i="8" s="1"/>
  <c r="C11" i="8" a="1"/>
  <c r="C11" i="8" s="1"/>
  <c r="C37" i="8" a="1"/>
  <c r="C37" i="8" s="1"/>
  <c r="C37" i="9" s="1"/>
  <c r="C40" i="8" a="1"/>
  <c r="C40" i="8" s="1"/>
  <c r="C40" i="9" s="1"/>
  <c r="C41" i="8" a="1"/>
  <c r="C41" i="8" s="1"/>
  <c r="C41" i="9" s="1"/>
  <c r="C81" i="8" a="1"/>
  <c r="C81" i="8" s="1"/>
  <c r="C15" i="8" a="1"/>
  <c r="C15" i="8" s="1"/>
  <c r="C15" i="9" s="1"/>
  <c r="C19" i="8" a="1"/>
  <c r="C19" i="8" s="1"/>
  <c r="C49" i="8" a="1"/>
  <c r="C49" i="8" s="1"/>
  <c r="C6" i="8" a="1"/>
  <c r="C6" i="8" s="1"/>
  <c r="C8" i="8" a="1"/>
  <c r="C8" i="8" s="1"/>
  <c r="C27" i="8" a="1"/>
  <c r="C27" i="8" s="1"/>
  <c r="C27" i="9" s="1"/>
  <c r="C36" i="8" a="1"/>
  <c r="C36" i="8" s="1"/>
  <c r="C36" i="9" s="1"/>
  <c r="C22" i="8" a="1"/>
  <c r="C22" i="8" s="1"/>
  <c r="C22" i="9" s="1"/>
  <c r="C56" i="8" a="1"/>
  <c r="C56" i="8" s="1"/>
  <c r="C79" i="8" a="1"/>
  <c r="C79" i="8" s="1"/>
  <c r="C79" i="9" s="1"/>
  <c r="C90" i="8" a="1"/>
  <c r="C90" i="8" s="1"/>
  <c r="C92" i="8" a="1"/>
  <c r="C92" i="8" s="1"/>
  <c r="C96" i="8" a="1"/>
  <c r="C96" i="8" s="1"/>
  <c r="C96" i="9" s="1"/>
  <c r="C97" i="8" a="1"/>
  <c r="C97" i="8" s="1"/>
  <c r="C100" i="8" a="1"/>
  <c r="C100" i="8" s="1"/>
  <c r="C101" i="8" a="1"/>
  <c r="C101" i="8" s="1"/>
  <c r="C117" i="8" a="1"/>
  <c r="C117" i="8" s="1"/>
  <c r="C126" i="8" a="1"/>
  <c r="C126" i="8" s="1"/>
  <c r="C129" i="8" a="1"/>
  <c r="C129" i="8" s="1"/>
  <c r="C148" i="8" a="1"/>
  <c r="C148" i="8" s="1"/>
  <c r="C88" i="8" a="1"/>
  <c r="C88" i="8" s="1"/>
  <c r="C88" i="9" s="1"/>
  <c r="C10" i="8" a="1"/>
  <c r="C10" i="8" s="1"/>
  <c r="C10" i="9" s="1"/>
  <c r="C76" i="8" a="1"/>
  <c r="C76" i="8" s="1"/>
  <c r="C76" i="9" s="1"/>
  <c r="C89" i="8" a="1"/>
  <c r="C89" i="8" s="1"/>
  <c r="C89" i="9" s="1"/>
  <c r="C94" i="8" a="1"/>
  <c r="C94" i="8" s="1"/>
  <c r="C94" i="9" s="1"/>
  <c r="C95" i="8" a="1"/>
  <c r="C95" i="8" s="1"/>
  <c r="C104" i="8" a="1"/>
  <c r="C104" i="8" s="1"/>
  <c r="C122" i="8" a="1"/>
  <c r="C122" i="8" s="1"/>
  <c r="C133" i="8" a="1"/>
  <c r="C133" i="8" s="1"/>
  <c r="C133" i="9" s="1"/>
  <c r="C136" i="8" a="1"/>
  <c r="C136" i="8" s="1"/>
  <c r="C136" i="9" s="1"/>
  <c r="C143" i="8" a="1"/>
  <c r="C143" i="8" s="1"/>
  <c r="C59" i="8" a="1"/>
  <c r="C59" i="8" s="1"/>
  <c r="C82" i="8" a="1"/>
  <c r="C82" i="8" s="1"/>
  <c r="C82" i="9" s="1"/>
  <c r="C87" i="8" a="1"/>
  <c r="C87" i="8" s="1"/>
  <c r="C87" i="9" s="1"/>
  <c r="C18" i="8" a="1"/>
  <c r="C18" i="8" s="1"/>
  <c r="C18" i="9" s="1"/>
  <c r="C54" i="8" a="1"/>
  <c r="C54" i="8" s="1"/>
  <c r="C54" i="9" s="1"/>
  <c r="C145" i="8" a="1"/>
  <c r="C145" i="8" s="1"/>
  <c r="C145" i="9" s="1"/>
  <c r="C151" i="8" a="1"/>
  <c r="C151" i="8" s="1"/>
  <c r="C21" i="8" a="1"/>
  <c r="C21" i="8" s="1"/>
  <c r="C39" i="8" a="1"/>
  <c r="C39" i="8" s="1"/>
  <c r="C47" i="8" a="1"/>
  <c r="C47" i="8" s="1"/>
  <c r="C66" i="8" a="1"/>
  <c r="C66" i="8" s="1"/>
  <c r="C66" i="9" s="1"/>
  <c r="C74" i="8" a="1"/>
  <c r="C74" i="8" s="1"/>
  <c r="C120" i="8" a="1"/>
  <c r="C120" i="8" s="1"/>
  <c r="C135" i="8" a="1"/>
  <c r="C135" i="8" s="1"/>
  <c r="C135" i="9" s="1"/>
  <c r="C146" i="8" a="1"/>
  <c r="C146" i="8" s="1"/>
  <c r="C146" i="9" s="1"/>
  <c r="C58" i="8" a="1"/>
  <c r="C58" i="8" s="1"/>
  <c r="C58" i="9" s="1"/>
  <c r="C98" i="8" a="1"/>
  <c r="C98" i="8" s="1"/>
  <c r="C98" i="9" s="1"/>
  <c r="C113" i="8" a="1"/>
  <c r="C113" i="8" s="1"/>
  <c r="C113" i="9" s="1"/>
  <c r="C118" i="8" a="1"/>
  <c r="C118" i="8" s="1"/>
  <c r="C121" i="8" a="1"/>
  <c r="C121" i="8" s="1"/>
  <c r="C124" i="8" a="1"/>
  <c r="C124" i="8" s="1"/>
  <c r="C152" i="8" a="1"/>
  <c r="C152" i="8" s="1"/>
  <c r="C110" i="8" a="1"/>
  <c r="C110" i="8" s="1"/>
  <c r="C112" i="8" a="1"/>
  <c r="C112" i="8" s="1"/>
  <c r="C147" i="8" a="1"/>
  <c r="C147" i="8" s="1"/>
  <c r="C3" i="8" a="1"/>
  <c r="C3" i="8" s="1"/>
  <c r="C125" i="8" a="1"/>
  <c r="C125" i="8" s="1"/>
  <c r="C125" i="9" s="1"/>
  <c r="C114" i="8" a="1"/>
  <c r="C114" i="8" s="1"/>
  <c r="C114" i="9" s="1"/>
  <c r="C5" i="8" a="1"/>
  <c r="C5" i="8" s="1"/>
  <c r="C26" i="8" a="1"/>
  <c r="C26" i="8" s="1"/>
  <c r="C26" i="9" s="1"/>
  <c r="C84" i="8" a="1"/>
  <c r="C84" i="8" s="1"/>
  <c r="C119" i="8" a="1"/>
  <c r="C119" i="8" s="1"/>
  <c r="C137" i="8" a="1"/>
  <c r="C137" i="8" s="1"/>
  <c r="C108" i="8" a="1"/>
  <c r="C108" i="8" s="1"/>
  <c r="C111" i="8" a="1"/>
  <c r="C111" i="8" s="1"/>
  <c r="C116" i="8" a="1"/>
  <c r="C116" i="8" s="1"/>
  <c r="C138" i="8" a="1"/>
  <c r="C138" i="8" s="1"/>
  <c r="C16" i="8" a="1"/>
  <c r="C16" i="8" s="1"/>
  <c r="C107" i="8" a="1"/>
  <c r="C107" i="8" s="1"/>
  <c r="C107" i="9" s="1"/>
  <c r="C109" i="8" a="1"/>
  <c r="C109" i="8" s="1"/>
  <c r="C115" i="8" a="1"/>
  <c r="C115" i="8" s="1"/>
  <c r="C115" i="9" s="1"/>
  <c r="C23" i="8" a="1"/>
  <c r="C23" i="8" s="1"/>
  <c r="C23" i="9" s="1"/>
  <c r="C75" i="8" a="1"/>
  <c r="C75" i="8" s="1"/>
  <c r="C131" i="8" a="1"/>
  <c r="C131" i="8" s="1"/>
  <c r="C134" i="8" a="1"/>
  <c r="C134" i="8" s="1"/>
  <c r="C139" i="8" a="1"/>
  <c r="C139" i="8" s="1"/>
  <c r="C69" i="8" a="1"/>
  <c r="C69" i="8" s="1"/>
  <c r="C72" i="8" a="1"/>
  <c r="C72" i="8" s="1"/>
  <c r="C43" i="8" a="1"/>
  <c r="C43" i="8" s="1"/>
  <c r="C43" i="9" s="1"/>
  <c r="C93" i="8" a="1"/>
  <c r="C93" i="8" s="1"/>
  <c r="C93" i="9" s="1"/>
  <c r="C141" i="8" a="1"/>
  <c r="C141" i="8" s="1"/>
  <c r="C141" i="9" s="1"/>
  <c r="C150" i="8" a="1"/>
  <c r="C150" i="8" s="1"/>
  <c r="C150" i="9" s="1"/>
  <c r="C25" i="8" a="1"/>
  <c r="C25" i="8" s="1"/>
  <c r="C25" i="9" s="1"/>
  <c r="C44" i="8" a="1"/>
  <c r="C44" i="8" s="1"/>
  <c r="C44" i="9" s="1"/>
  <c r="C149" i="8" a="1"/>
  <c r="C149" i="8" s="1"/>
  <c r="C144" i="8" a="1"/>
  <c r="C144" i="8" s="1"/>
  <c r="C9" i="8" a="1"/>
  <c r="C9" i="8" s="1"/>
  <c r="C132" i="8" a="1"/>
  <c r="C132" i="8" s="1"/>
  <c r="C128" i="8" a="1"/>
  <c r="C128" i="8" s="1"/>
  <c r="C128" i="9" s="1"/>
  <c r="C55" i="8" a="1"/>
  <c r="C55" i="8" s="1"/>
  <c r="C85" i="8" a="1"/>
  <c r="C85" i="8" s="1"/>
  <c r="C85" i="9" s="1"/>
  <c r="C99" i="8" a="1"/>
  <c r="C99" i="8" s="1"/>
  <c r="C99" i="9" s="1"/>
  <c r="C65" i="8" a="1"/>
  <c r="C65" i="8" s="1"/>
  <c r="C65" i="9" s="1"/>
  <c r="C142" i="8" a="1"/>
  <c r="C142" i="8" s="1"/>
  <c r="C142" i="9" s="1"/>
  <c r="C127" i="8" a="1"/>
  <c r="C127" i="8" s="1"/>
  <c r="C127" i="9" s="1"/>
  <c r="C130" i="8" a="1"/>
  <c r="C130" i="8" s="1"/>
  <c r="C130" i="9" s="1"/>
  <c r="C83" i="8" a="1"/>
  <c r="C83" i="8" s="1"/>
  <c r="C77" i="8" a="1"/>
  <c r="C77" i="8" s="1"/>
  <c r="C105" i="8" a="1"/>
  <c r="C105" i="8" s="1"/>
  <c r="C71" i="8" a="1"/>
  <c r="C71" i="8" s="1"/>
  <c r="C78" i="8" a="1"/>
  <c r="C78" i="8" s="1"/>
  <c r="C103" i="8" a="1"/>
  <c r="C103" i="8" s="1"/>
  <c r="K7" i="8" a="1"/>
  <c r="K7" i="8" s="1"/>
  <c r="K7" i="9" s="1"/>
  <c r="K14" i="8" a="1"/>
  <c r="K14" i="8" s="1"/>
  <c r="K14" i="9" s="1"/>
  <c r="K53" i="8" a="1"/>
  <c r="K53" i="8" s="1"/>
  <c r="K53" i="9" s="1"/>
  <c r="K55" i="8" a="1"/>
  <c r="K55" i="8" s="1"/>
  <c r="K55" i="9" s="1"/>
  <c r="K62" i="8" a="1"/>
  <c r="K62" i="8" s="1"/>
  <c r="K62" i="9" s="1"/>
  <c r="K11" i="8" a="1"/>
  <c r="K11" i="8" s="1"/>
  <c r="K11" i="9" s="1"/>
  <c r="K17" i="8" a="1"/>
  <c r="K17" i="8" s="1"/>
  <c r="K20" i="8" a="1"/>
  <c r="K20" i="8" s="1"/>
  <c r="K31" i="8" a="1"/>
  <c r="K31" i="8" s="1"/>
  <c r="K35" i="8" a="1"/>
  <c r="K35" i="8" s="1"/>
  <c r="K39" i="8" a="1"/>
  <c r="K39" i="8" s="1"/>
  <c r="K42" i="8" a="1"/>
  <c r="K42" i="8" s="1"/>
  <c r="K57" i="8" a="1"/>
  <c r="K57" i="8" s="1"/>
  <c r="K57" i="9" s="1"/>
  <c r="K46" i="8" a="1"/>
  <c r="K46" i="8" s="1"/>
  <c r="K46" i="9" s="1"/>
  <c r="K68" i="8" a="1"/>
  <c r="K68" i="8" s="1"/>
  <c r="K68" i="9" s="1"/>
  <c r="K80" i="8" a="1"/>
  <c r="K80" i="8" s="1"/>
  <c r="K80" i="9" s="1"/>
  <c r="K116" i="8" a="1"/>
  <c r="K116" i="8" s="1"/>
  <c r="K116" i="9" s="1"/>
  <c r="K130" i="8" a="1"/>
  <c r="K130" i="8" s="1"/>
  <c r="K130" i="9" s="1"/>
  <c r="K5" i="8" a="1"/>
  <c r="K5" i="8" s="1"/>
  <c r="K8" i="8" a="1"/>
  <c r="K8" i="8" s="1"/>
  <c r="K18" i="8" a="1"/>
  <c r="K18" i="8" s="1"/>
  <c r="K24" i="8" a="1"/>
  <c r="K24" i="8" s="1"/>
  <c r="K24" i="9" s="1"/>
  <c r="K25" i="8" a="1"/>
  <c r="K25" i="8" s="1"/>
  <c r="K36" i="8" a="1"/>
  <c r="K36" i="8" s="1"/>
  <c r="K47" i="8" a="1"/>
  <c r="K47" i="8" s="1"/>
  <c r="K52" i="8" a="1"/>
  <c r="K52" i="8" s="1"/>
  <c r="K52" i="9" s="1"/>
  <c r="K70" i="8" a="1"/>
  <c r="K70" i="8" s="1"/>
  <c r="K70" i="9" s="1"/>
  <c r="K71" i="8" a="1"/>
  <c r="K71" i="8" s="1"/>
  <c r="K73" i="8" a="1"/>
  <c r="K73" i="8" s="1"/>
  <c r="K73" i="9" s="1"/>
  <c r="K86" i="8" a="1"/>
  <c r="K86" i="8" s="1"/>
  <c r="K86" i="9" s="1"/>
  <c r="K97" i="8" a="1"/>
  <c r="K97" i="8" s="1"/>
  <c r="K97" i="9" s="1"/>
  <c r="K102" i="8" a="1"/>
  <c r="K102" i="8" s="1"/>
  <c r="K107" i="8" a="1"/>
  <c r="K107" i="8" s="1"/>
  <c r="K10" i="8" a="1"/>
  <c r="K10" i="8" s="1"/>
  <c r="K23" i="8" a="1"/>
  <c r="K23" i="8" s="1"/>
  <c r="K72" i="8" a="1"/>
  <c r="K72" i="8" s="1"/>
  <c r="K72" i="9" s="1"/>
  <c r="K74" i="8" a="1"/>
  <c r="K74" i="8" s="1"/>
  <c r="K6" i="8" a="1"/>
  <c r="K6" i="8" s="1"/>
  <c r="K28" i="8" a="1"/>
  <c r="K28" i="8" s="1"/>
  <c r="K28" i="9" s="1"/>
  <c r="K32" i="8" a="1"/>
  <c r="K32" i="8" s="1"/>
  <c r="K32" i="9" s="1"/>
  <c r="K43" i="8" a="1"/>
  <c r="K43" i="8" s="1"/>
  <c r="K43" i="9" s="1"/>
  <c r="K64" i="8" a="1"/>
  <c r="K64" i="8" s="1"/>
  <c r="K64" i="9" s="1"/>
  <c r="K48" i="8" a="1"/>
  <c r="K48" i="8" s="1"/>
  <c r="K56" i="8" a="1"/>
  <c r="K56" i="8" s="1"/>
  <c r="K78" i="8" a="1"/>
  <c r="K78" i="8" s="1"/>
  <c r="K54" i="8" a="1"/>
  <c r="K54" i="8" s="1"/>
  <c r="K98" i="8" a="1"/>
  <c r="K98" i="8" s="1"/>
  <c r="K9" i="8" a="1"/>
  <c r="K9" i="8" s="1"/>
  <c r="K9" i="9" s="1"/>
  <c r="K16" i="8" a="1"/>
  <c r="K16" i="8" s="1"/>
  <c r="K16" i="9" s="1"/>
  <c r="K44" i="8" a="1"/>
  <c r="K44" i="8" s="1"/>
  <c r="K44" i="9" s="1"/>
  <c r="K66" i="8" a="1"/>
  <c r="K66" i="8" s="1"/>
  <c r="K66" i="9" s="1"/>
  <c r="K69" i="8" a="1"/>
  <c r="K69" i="8" s="1"/>
  <c r="K69" i="9" s="1"/>
  <c r="K104" i="8" a="1"/>
  <c r="K104" i="8" s="1"/>
  <c r="K104" i="9" s="1"/>
  <c r="K117" i="8" a="1"/>
  <c r="K117" i="8" s="1"/>
  <c r="K117" i="9" s="1"/>
  <c r="K129" i="8" a="1"/>
  <c r="K129" i="8" s="1"/>
  <c r="K150" i="8" a="1"/>
  <c r="K150" i="8" s="1"/>
  <c r="K85" i="8" a="1"/>
  <c r="K85" i="8" s="1"/>
  <c r="K37" i="8" a="1"/>
  <c r="K37" i="8" s="1"/>
  <c r="K49" i="8" a="1"/>
  <c r="K49" i="8" s="1"/>
  <c r="K49" i="9" s="1"/>
  <c r="K58" i="8" a="1"/>
  <c r="K58" i="8" s="1"/>
  <c r="K58" i="9" s="1"/>
  <c r="K105" i="8" a="1"/>
  <c r="K105" i="8" s="1"/>
  <c r="K106" i="8" a="1"/>
  <c r="K106" i="8" s="1"/>
  <c r="K106" i="9" s="1"/>
  <c r="K112" i="8" a="1"/>
  <c r="K112" i="8" s="1"/>
  <c r="K112" i="9" s="1"/>
  <c r="K122" i="8" a="1"/>
  <c r="K122" i="8" s="1"/>
  <c r="K122" i="9" s="1"/>
  <c r="K126" i="8" a="1"/>
  <c r="K126" i="8" s="1"/>
  <c r="K126" i="9" s="1"/>
  <c r="K133" i="8" a="1"/>
  <c r="K133" i="8" s="1"/>
  <c r="K133" i="9" s="1"/>
  <c r="K136" i="8" a="1"/>
  <c r="K136" i="8" s="1"/>
  <c r="K13" i="8" a="1"/>
  <c r="K13" i="8" s="1"/>
  <c r="K51" i="8" a="1"/>
  <c r="K51" i="8" s="1"/>
  <c r="K61" i="8" a="1"/>
  <c r="K61" i="8" s="1"/>
  <c r="K77" i="8" a="1"/>
  <c r="K77" i="8" s="1"/>
  <c r="K4" i="8" a="1"/>
  <c r="K4" i="8" s="1"/>
  <c r="K4" i="9" s="1"/>
  <c r="K30" i="8" a="1"/>
  <c r="K30" i="8" s="1"/>
  <c r="K30" i="9" s="1"/>
  <c r="K41" i="8" a="1"/>
  <c r="K41" i="8" s="1"/>
  <c r="K41" i="9" s="1"/>
  <c r="K63" i="8" a="1"/>
  <c r="K63" i="8" s="1"/>
  <c r="K63" i="9" s="1"/>
  <c r="K93" i="8" a="1"/>
  <c r="K93" i="8" s="1"/>
  <c r="K93" i="9" s="1"/>
  <c r="K108" i="8" a="1"/>
  <c r="K108" i="8" s="1"/>
  <c r="K108" i="9" s="1"/>
  <c r="K109" i="8" a="1"/>
  <c r="K109" i="8" s="1"/>
  <c r="K109" i="9" s="1"/>
  <c r="K114" i="8" a="1"/>
  <c r="K114" i="8" s="1"/>
  <c r="K114" i="9" s="1"/>
  <c r="K115" i="8" a="1"/>
  <c r="K115" i="8" s="1"/>
  <c r="K119" i="8" a="1"/>
  <c r="K119" i="8" s="1"/>
  <c r="K124" i="8" a="1"/>
  <c r="K124" i="8" s="1"/>
  <c r="K146" i="8" a="1"/>
  <c r="K146" i="8" s="1"/>
  <c r="K3" i="8" a="1"/>
  <c r="K3" i="8" s="1"/>
  <c r="K12" i="8" a="1"/>
  <c r="K12" i="8" s="1"/>
  <c r="K12" i="9" s="1"/>
  <c r="K15" i="8" a="1"/>
  <c r="K15" i="8" s="1"/>
  <c r="K15" i="9" s="1"/>
  <c r="K89" i="8" a="1"/>
  <c r="K89" i="8" s="1"/>
  <c r="K101" i="8" a="1"/>
  <c r="K101" i="8" s="1"/>
  <c r="K101" i="9" s="1"/>
  <c r="K110" i="8" a="1"/>
  <c r="K110" i="8" s="1"/>
  <c r="K110" i="9" s="1"/>
  <c r="K111" i="8" a="1"/>
  <c r="K111" i="8" s="1"/>
  <c r="K111" i="9" s="1"/>
  <c r="K137" i="8" a="1"/>
  <c r="K137" i="8" s="1"/>
  <c r="K125" i="8" a="1"/>
  <c r="K125" i="8" s="1"/>
  <c r="K138" i="8" a="1"/>
  <c r="K138" i="8" s="1"/>
  <c r="K33" i="8" a="1"/>
  <c r="K33" i="8" s="1"/>
  <c r="K59" i="8" a="1"/>
  <c r="K59" i="8" s="1"/>
  <c r="K88" i="8" a="1"/>
  <c r="K88" i="8" s="1"/>
  <c r="K100" i="8" a="1"/>
  <c r="K100" i="8" s="1"/>
  <c r="K92" i="8" a="1"/>
  <c r="K92" i="8" s="1"/>
  <c r="K92" i="9" s="1"/>
  <c r="K140" i="8" a="1"/>
  <c r="K140" i="8" s="1"/>
  <c r="K140" i="9" s="1"/>
  <c r="K152" i="8" a="1"/>
  <c r="K152" i="8" s="1"/>
  <c r="K152" i="9" s="1"/>
  <c r="K76" i="8" a="1"/>
  <c r="K76" i="8" s="1"/>
  <c r="K76" i="9" s="1"/>
  <c r="K127" i="8" a="1"/>
  <c r="K127" i="8" s="1"/>
  <c r="K127" i="9" s="1"/>
  <c r="K139" i="8" a="1"/>
  <c r="K139" i="8" s="1"/>
  <c r="K147" i="8" a="1"/>
  <c r="K147" i="8" s="1"/>
  <c r="K96" i="8" a="1"/>
  <c r="K96" i="8" s="1"/>
  <c r="K45" i="8" a="1"/>
  <c r="K45" i="8" s="1"/>
  <c r="K141" i="8" a="1"/>
  <c r="K141" i="8" s="1"/>
  <c r="K141" i="9" s="1"/>
  <c r="K50" i="8" a="1"/>
  <c r="K50" i="8" s="1"/>
  <c r="K50" i="9" s="1"/>
  <c r="K81" i="8" a="1"/>
  <c r="K81" i="8" s="1"/>
  <c r="K94" i="8" a="1"/>
  <c r="K94" i="8" s="1"/>
  <c r="K94" i="9" s="1"/>
  <c r="K148" i="8" a="1"/>
  <c r="K148" i="8" s="1"/>
  <c r="K148" i="9" s="1"/>
  <c r="K99" i="8" a="1"/>
  <c r="K99" i="8" s="1"/>
  <c r="K79" i="8" a="1"/>
  <c r="K79" i="8" s="1"/>
  <c r="K79" i="9" s="1"/>
  <c r="K90" i="8" a="1"/>
  <c r="K90" i="8" s="1"/>
  <c r="K90" i="9" s="1"/>
  <c r="K131" i="8" a="1"/>
  <c r="K131" i="8" s="1"/>
  <c r="K21" i="8" a="1"/>
  <c r="K21" i="8" s="1"/>
  <c r="K128" i="8" a="1"/>
  <c r="K128" i="8" s="1"/>
  <c r="K95" i="8" a="1"/>
  <c r="K95" i="8" s="1"/>
  <c r="K83" i="8" a="1"/>
  <c r="K83" i="8" s="1"/>
  <c r="K142" i="8" a="1"/>
  <c r="K142" i="8" s="1"/>
  <c r="K142" i="9" s="1"/>
  <c r="K26" i="8" a="1"/>
  <c r="K26" i="8" s="1"/>
  <c r="K27" i="8" a="1"/>
  <c r="K27" i="8" s="1"/>
  <c r="K27" i="9" s="1"/>
  <c r="K60" i="8" a="1"/>
  <c r="K60" i="8" s="1"/>
  <c r="K60" i="9" s="1"/>
  <c r="K103" i="8" a="1"/>
  <c r="K103" i="8" s="1"/>
  <c r="K103" i="9" s="1"/>
  <c r="K19" i="8" a="1"/>
  <c r="K19" i="8" s="1"/>
  <c r="K19" i="9" s="1"/>
  <c r="K135" i="8" a="1"/>
  <c r="K135" i="8" s="1"/>
  <c r="K135" i="9" s="1"/>
  <c r="K145" i="8" a="1"/>
  <c r="K145" i="8" s="1"/>
  <c r="K82" i="8" a="1"/>
  <c r="K82" i="8" s="1"/>
  <c r="K87" i="8" a="1"/>
  <c r="K87" i="8" s="1"/>
  <c r="K132" i="8" a="1"/>
  <c r="K132" i="8" s="1"/>
  <c r="K144" i="8" a="1"/>
  <c r="K144" i="8" s="1"/>
  <c r="K149" i="8" a="1"/>
  <c r="K149" i="8" s="1"/>
  <c r="K149" i="9" s="1"/>
  <c r="K34" i="8" a="1"/>
  <c r="K34" i="8" s="1"/>
  <c r="K34" i="9" s="1"/>
  <c r="K65" i="8" a="1"/>
  <c r="K65" i="8" s="1"/>
  <c r="K65" i="9" s="1"/>
  <c r="K75" i="8" a="1"/>
  <c r="K75" i="8" s="1"/>
  <c r="K75" i="9" s="1"/>
  <c r="K121" i="8" a="1"/>
  <c r="K121" i="8" s="1"/>
  <c r="K121" i="9" s="1"/>
  <c r="K143" i="8" a="1"/>
  <c r="K143" i="8" s="1"/>
  <c r="K143" i="9" s="1"/>
  <c r="K38" i="8" a="1"/>
  <c r="K38" i="8" s="1"/>
  <c r="K123" i="8" a="1"/>
  <c r="K123" i="8" s="1"/>
  <c r="K29" i="8" a="1"/>
  <c r="K29" i="8" s="1"/>
  <c r="K134" i="8" a="1"/>
  <c r="K134" i="8" s="1"/>
  <c r="K118" i="8" a="1"/>
  <c r="K118" i="8" s="1"/>
  <c r="K113" i="8" a="1"/>
  <c r="K113" i="8" s="1"/>
  <c r="K113" i="9" s="1"/>
  <c r="K91" i="8" a="1"/>
  <c r="K91" i="8" s="1"/>
  <c r="K91" i="9" s="1"/>
  <c r="K151" i="8" a="1"/>
  <c r="K151" i="8" s="1"/>
  <c r="K151" i="9" s="1"/>
  <c r="K22" i="8" a="1"/>
  <c r="K22" i="8" s="1"/>
  <c r="K22" i="9" s="1"/>
  <c r="K40" i="8" a="1"/>
  <c r="K40" i="8" s="1"/>
  <c r="K40" i="9" s="1"/>
  <c r="K67" i="8" a="1"/>
  <c r="K67" i="8" s="1"/>
  <c r="K67" i="9" s="1"/>
  <c r="K120" i="8" a="1"/>
  <c r="K120" i="8" s="1"/>
  <c r="K84" i="8" a="1"/>
  <c r="K84" i="8" s="1"/>
  <c r="K84" i="9" s="1"/>
  <c r="C20" i="9"/>
  <c r="F17" i="9"/>
  <c r="F20" i="9"/>
  <c r="F30" i="9"/>
  <c r="F52" i="9"/>
  <c r="F68" i="9"/>
  <c r="F75" i="9"/>
  <c r="F97" i="9"/>
  <c r="F100" i="9"/>
  <c r="F110" i="9"/>
  <c r="F116" i="9"/>
  <c r="F148" i="9"/>
  <c r="F5" i="9"/>
  <c r="F21" i="9"/>
  <c r="F24" i="9"/>
  <c r="F31" i="9"/>
  <c r="F56" i="9"/>
  <c r="F72" i="9"/>
  <c r="F85" i="9"/>
  <c r="F88" i="9"/>
  <c r="F111" i="9"/>
  <c r="F114" i="9"/>
  <c r="F117" i="9"/>
  <c r="F120" i="9"/>
  <c r="F127" i="9"/>
  <c r="F143" i="9"/>
  <c r="F152" i="9"/>
  <c r="F9" i="9"/>
  <c r="F22" i="9"/>
  <c r="F35" i="9"/>
  <c r="F38" i="9"/>
  <c r="F44" i="9"/>
  <c r="F51" i="9"/>
  <c r="F54" i="9"/>
  <c r="F57" i="9"/>
  <c r="F70" i="9"/>
  <c r="F83" i="9"/>
  <c r="F89" i="9"/>
  <c r="F92" i="9"/>
  <c r="F102" i="9"/>
  <c r="F137" i="9"/>
  <c r="F140" i="9"/>
  <c r="F147" i="9"/>
  <c r="F150" i="9"/>
  <c r="F3" i="9"/>
  <c r="F10" i="9"/>
  <c r="F45" i="9"/>
  <c r="F48" i="9"/>
  <c r="F58" i="9"/>
  <c r="F61" i="9"/>
  <c r="F106" i="9"/>
  <c r="F109" i="9"/>
  <c r="F122" i="9"/>
  <c r="F125" i="9"/>
  <c r="F128" i="9"/>
  <c r="F141" i="9"/>
  <c r="F144" i="9"/>
  <c r="B105" i="9"/>
  <c r="B82" i="9"/>
  <c r="B71" i="9"/>
  <c r="B43" i="9"/>
  <c r="B31" i="9"/>
  <c r="C122" i="9"/>
  <c r="C100" i="9"/>
  <c r="C74" i="9"/>
  <c r="C52" i="9"/>
  <c r="C39" i="9"/>
  <c r="C31" i="9"/>
  <c r="I15" i="9"/>
  <c r="I25" i="9"/>
  <c r="I28" i="9"/>
  <c r="I31" i="9"/>
  <c r="I34" i="9"/>
  <c r="I41" i="9"/>
  <c r="I44" i="9"/>
  <c r="I76" i="9"/>
  <c r="I79" i="9"/>
  <c r="I82" i="9"/>
  <c r="I92" i="9"/>
  <c r="I95" i="9"/>
  <c r="I98" i="9"/>
  <c r="I105" i="9"/>
  <c r="I108" i="9"/>
  <c r="I114" i="9"/>
  <c r="I121" i="9"/>
  <c r="I124" i="9"/>
  <c r="I127" i="9"/>
  <c r="I130" i="9"/>
  <c r="I3" i="9"/>
  <c r="I32" i="9"/>
  <c r="I38" i="9"/>
  <c r="I45" i="9"/>
  <c r="I48" i="9"/>
  <c r="I54" i="9"/>
  <c r="I77" i="9"/>
  <c r="I96" i="9"/>
  <c r="I102" i="9"/>
  <c r="I112" i="9"/>
  <c r="I115" i="9"/>
  <c r="I131" i="9"/>
  <c r="I144" i="9"/>
  <c r="I147" i="9"/>
  <c r="I150" i="9"/>
  <c r="I4" i="9"/>
  <c r="I7" i="9"/>
  <c r="I52" i="9"/>
  <c r="I58" i="9"/>
  <c r="I65" i="9"/>
  <c r="I68" i="9"/>
  <c r="I71" i="9"/>
  <c r="I5" i="9"/>
  <c r="I90" i="9"/>
  <c r="I103" i="9"/>
  <c r="I135" i="9"/>
  <c r="I148" i="9"/>
  <c r="I59" i="9"/>
  <c r="I104" i="9"/>
  <c r="I110" i="9"/>
  <c r="I117" i="9"/>
  <c r="I142" i="9"/>
  <c r="I62" i="9"/>
  <c r="I81" i="9"/>
  <c r="I106" i="9"/>
  <c r="I113" i="9"/>
  <c r="I119" i="9"/>
  <c r="I14" i="9"/>
  <c r="I27" i="9"/>
  <c r="I53" i="9"/>
  <c r="I94" i="9"/>
  <c r="I101" i="9"/>
  <c r="I120" i="9"/>
  <c r="I126" i="9"/>
  <c r="I133" i="9"/>
  <c r="E5" i="9"/>
  <c r="E18" i="9"/>
  <c r="E21" i="9"/>
  <c r="E24" i="9"/>
  <c r="E31" i="9"/>
  <c r="E34" i="9"/>
  <c r="E40" i="9"/>
  <c r="E53" i="9"/>
  <c r="E56" i="9"/>
  <c r="E72" i="9"/>
  <c r="E88" i="9"/>
  <c r="E104" i="9"/>
  <c r="E111" i="9"/>
  <c r="E114" i="9"/>
  <c r="E117" i="9"/>
  <c r="E127" i="9"/>
  <c r="E146" i="9"/>
  <c r="E19" i="9"/>
  <c r="E22" i="9"/>
  <c r="E25" i="9"/>
  <c r="E44" i="9"/>
  <c r="E67" i="9"/>
  <c r="E76" i="9"/>
  <c r="E83" i="9"/>
  <c r="E89" i="9"/>
  <c r="E99" i="9"/>
  <c r="E102" i="9"/>
  <c r="E115" i="9"/>
  <c r="E118" i="9"/>
  <c r="E121" i="9"/>
  <c r="E124" i="9"/>
  <c r="E131" i="9"/>
  <c r="E147" i="9"/>
  <c r="E13" i="9"/>
  <c r="E16" i="9"/>
  <c r="E26" i="9"/>
  <c r="E29" i="9"/>
  <c r="E32" i="9"/>
  <c r="E39" i="9"/>
  <c r="E45" i="9"/>
  <c r="E55" i="9"/>
  <c r="E58" i="9"/>
  <c r="E61" i="9"/>
  <c r="E71" i="9"/>
  <c r="E77" i="9"/>
  <c r="E80" i="9"/>
  <c r="E87" i="9"/>
  <c r="E109" i="9"/>
  <c r="E119" i="9"/>
  <c r="E125" i="9"/>
  <c r="E128" i="9"/>
  <c r="E27" i="9"/>
  <c r="E30" i="9"/>
  <c r="E59" i="9"/>
  <c r="E62" i="9"/>
  <c r="E65" i="9"/>
  <c r="E68" i="9"/>
  <c r="E75" i="9"/>
  <c r="E78" i="9"/>
  <c r="E81" i="9"/>
  <c r="E84" i="9"/>
  <c r="E91" i="9"/>
  <c r="E97" i="9"/>
  <c r="E100" i="9"/>
  <c r="E110" i="9"/>
  <c r="E113" i="9"/>
  <c r="E123" i="9"/>
  <c r="E126" i="9"/>
  <c r="E129" i="9"/>
  <c r="B148" i="9"/>
  <c r="B140" i="9"/>
  <c r="B137" i="9"/>
  <c r="B129" i="9"/>
  <c r="B125" i="9"/>
  <c r="B97" i="9"/>
  <c r="B89" i="9"/>
  <c r="B85" i="9"/>
  <c r="B78" i="9"/>
  <c r="B74" i="9"/>
  <c r="B62" i="9"/>
  <c r="B58" i="9"/>
  <c r="B34" i="9"/>
  <c r="B30" i="9"/>
  <c r="B26" i="9"/>
  <c r="B4" i="9"/>
  <c r="C147" i="9"/>
  <c r="C144" i="9"/>
  <c r="C134" i="9"/>
  <c r="C118" i="9"/>
  <c r="C109" i="9"/>
  <c r="C83" i="9"/>
  <c r="C77" i="9"/>
  <c r="C51" i="9"/>
  <c r="C48" i="9"/>
  <c r="C45" i="9"/>
  <c r="C38" i="9"/>
  <c r="C34" i="9"/>
  <c r="K10" i="9"/>
  <c r="K17" i="9"/>
  <c r="K20" i="9"/>
  <c r="K23" i="9"/>
  <c r="K26" i="9"/>
  <c r="K33" i="9"/>
  <c r="K36" i="9"/>
  <c r="K39" i="9"/>
  <c r="K71" i="9"/>
  <c r="K74" i="9"/>
  <c r="K81" i="9"/>
  <c r="K87" i="9"/>
  <c r="K100" i="9"/>
  <c r="K119" i="9"/>
  <c r="K129" i="9"/>
  <c r="K132" i="9"/>
  <c r="K5" i="9"/>
  <c r="K8" i="9"/>
  <c r="K21" i="9"/>
  <c r="K56" i="9"/>
  <c r="K59" i="9"/>
  <c r="K78" i="9"/>
  <c r="K107" i="9"/>
  <c r="K120" i="9"/>
  <c r="K123" i="9"/>
  <c r="K139" i="9"/>
  <c r="K18" i="9"/>
  <c r="K25" i="9"/>
  <c r="K47" i="9"/>
  <c r="K82" i="9"/>
  <c r="K89" i="9"/>
  <c r="K95" i="9"/>
  <c r="K98" i="9"/>
  <c r="K105" i="9"/>
  <c r="K124" i="9"/>
  <c r="K137" i="9"/>
  <c r="K146" i="9"/>
  <c r="K3" i="9"/>
  <c r="K6" i="9"/>
  <c r="K13" i="9"/>
  <c r="K35" i="9"/>
  <c r="K38" i="9"/>
  <c r="K45" i="9"/>
  <c r="K48" i="9"/>
  <c r="K51" i="9"/>
  <c r="K54" i="9"/>
  <c r="K61" i="9"/>
  <c r="K83" i="9"/>
  <c r="K96" i="9"/>
  <c r="K134" i="9"/>
  <c r="K147" i="9"/>
  <c r="K99" i="9"/>
  <c r="K125" i="9"/>
  <c r="K128" i="9"/>
  <c r="K118" i="9"/>
  <c r="K131" i="9"/>
  <c r="K144" i="9"/>
  <c r="B130" i="9"/>
  <c r="B75" i="9"/>
  <c r="B63" i="9"/>
  <c r="B5" i="9"/>
  <c r="C132" i="9"/>
  <c r="C97" i="9"/>
  <c r="C84" i="9"/>
  <c r="C71" i="9"/>
  <c r="C49" i="9"/>
  <c r="C7" i="9"/>
  <c r="D131" i="9"/>
  <c r="H6" i="9"/>
  <c r="H16" i="9"/>
  <c r="H19" i="9"/>
  <c r="H22" i="9"/>
  <c r="H29" i="9"/>
  <c r="H32" i="9"/>
  <c r="H35" i="9"/>
  <c r="H38" i="9"/>
  <c r="H17" i="9"/>
  <c r="H20" i="9"/>
  <c r="H23" i="9"/>
  <c r="H26" i="9"/>
  <c r="H33" i="9"/>
  <c r="H36" i="9"/>
  <c r="H42" i="9"/>
  <c r="H49" i="9"/>
  <c r="H55" i="9"/>
  <c r="H58" i="9"/>
  <c r="H11" i="9"/>
  <c r="H24" i="9"/>
  <c r="H30" i="9"/>
  <c r="H48" i="9"/>
  <c r="H57" i="9"/>
  <c r="H61" i="9"/>
  <c r="H64" i="9"/>
  <c r="H83" i="9"/>
  <c r="H86" i="9"/>
  <c r="H93" i="9"/>
  <c r="H96" i="9"/>
  <c r="H109" i="9"/>
  <c r="H134" i="9"/>
  <c r="H141" i="9"/>
  <c r="H144" i="9"/>
  <c r="H12" i="9"/>
  <c r="H18" i="9"/>
  <c r="H31" i="9"/>
  <c r="H44" i="9"/>
  <c r="H68" i="9"/>
  <c r="H71" i="9"/>
  <c r="H81" i="9"/>
  <c r="H100" i="9"/>
  <c r="H103" i="9"/>
  <c r="H113" i="9"/>
  <c r="H116" i="9"/>
  <c r="H129" i="9"/>
  <c r="H132" i="9"/>
  <c r="H135" i="9"/>
  <c r="H148" i="9"/>
  <c r="H151" i="9"/>
  <c r="H14" i="9"/>
  <c r="H21" i="9"/>
  <c r="H27" i="9"/>
  <c r="H50" i="9"/>
  <c r="H62" i="9"/>
  <c r="H69" i="9"/>
  <c r="H75" i="9"/>
  <c r="H78" i="9"/>
  <c r="H85" i="9"/>
  <c r="H88" i="9"/>
  <c r="H91" i="9"/>
  <c r="H94" i="9"/>
  <c r="H126" i="9"/>
  <c r="H136" i="9"/>
  <c r="H9" i="9"/>
  <c r="H34" i="9"/>
  <c r="H47" i="9"/>
  <c r="H56" i="9"/>
  <c r="H63" i="9"/>
  <c r="H76" i="9"/>
  <c r="H79" i="9"/>
  <c r="H82" i="9"/>
  <c r="H89" i="9"/>
  <c r="H95" i="9"/>
  <c r="H111" i="9"/>
  <c r="H121" i="9"/>
  <c r="H127" i="9"/>
  <c r="H137" i="9"/>
  <c r="H3" i="9"/>
  <c r="D12" i="9"/>
  <c r="D28" i="9"/>
  <c r="D41" i="9"/>
  <c r="D44" i="9"/>
  <c r="D51" i="9"/>
  <c r="D67" i="9"/>
  <c r="D70" i="9"/>
  <c r="D73" i="9"/>
  <c r="D76" i="9"/>
  <c r="D13" i="9"/>
  <c r="D16" i="9"/>
  <c r="D23" i="9"/>
  <c r="D26" i="9"/>
  <c r="D45" i="9"/>
  <c r="D48" i="9"/>
  <c r="D55" i="9"/>
  <c r="D58" i="9"/>
  <c r="D61" i="9"/>
  <c r="D113" i="9"/>
  <c r="D129" i="9"/>
  <c r="D135" i="9"/>
  <c r="D4" i="9"/>
  <c r="D11" i="9"/>
  <c r="D14" i="9"/>
  <c r="D17" i="9"/>
  <c r="D20" i="9"/>
  <c r="D30" i="9"/>
  <c r="D33" i="9"/>
  <c r="D49" i="9"/>
  <c r="D59" i="9"/>
  <c r="D62" i="9"/>
  <c r="D68" i="9"/>
  <c r="D75" i="9"/>
  <c r="D82" i="9"/>
  <c r="D89" i="9"/>
  <c r="D96" i="9"/>
  <c r="D100" i="9"/>
  <c r="D107" i="9"/>
  <c r="D123" i="9"/>
  <c r="D133" i="9"/>
  <c r="D136" i="9"/>
  <c r="D142" i="9"/>
  <c r="D149" i="9"/>
  <c r="D5" i="9"/>
  <c r="D8" i="9"/>
  <c r="D15" i="9"/>
  <c r="D18" i="9"/>
  <c r="D21" i="9"/>
  <c r="D31" i="9"/>
  <c r="D34" i="9"/>
  <c r="D40" i="9"/>
  <c r="D53" i="9"/>
  <c r="D69" i="9"/>
  <c r="D72" i="9"/>
  <c r="D86" i="9"/>
  <c r="D97" i="9"/>
  <c r="D108" i="9"/>
  <c r="D111" i="9"/>
  <c r="D124" i="9"/>
  <c r="D130" i="9"/>
  <c r="D137" i="9"/>
  <c r="D143" i="9"/>
  <c r="D146" i="9"/>
  <c r="D3" i="9"/>
  <c r="B139" i="9"/>
  <c r="B132" i="9"/>
  <c r="B124" i="9"/>
  <c r="B106" i="9"/>
  <c r="B100" i="9"/>
  <c r="B81" i="9"/>
  <c r="B73" i="9"/>
  <c r="B69" i="9"/>
  <c r="B61" i="9"/>
  <c r="B53" i="9"/>
  <c r="B49" i="9"/>
  <c r="B45" i="9"/>
  <c r="B41" i="9"/>
  <c r="B33" i="9"/>
  <c r="B21" i="9"/>
  <c r="B7" i="9"/>
  <c r="C3" i="9"/>
  <c r="C149" i="9"/>
  <c r="C143" i="9"/>
  <c r="C137" i="9"/>
  <c r="C131" i="9"/>
  <c r="C124" i="9"/>
  <c r="C121" i="9"/>
  <c r="C111" i="9"/>
  <c r="C108" i="9"/>
  <c r="C105" i="9"/>
  <c r="C95" i="9"/>
  <c r="C92" i="9"/>
  <c r="C60" i="9"/>
  <c r="C57" i="9"/>
  <c r="C50" i="9"/>
  <c r="C47" i="9"/>
  <c r="C33" i="9"/>
  <c r="D150" i="9"/>
  <c r="D112" i="9"/>
  <c r="D98" i="9"/>
  <c r="J8" i="9"/>
  <c r="J11" i="9"/>
  <c r="J27" i="9"/>
  <c r="J46" i="9"/>
  <c r="J53" i="9"/>
  <c r="J56" i="9"/>
  <c r="J59" i="9"/>
  <c r="J62" i="9"/>
  <c r="J69" i="9"/>
  <c r="J78" i="9"/>
  <c r="J94" i="9"/>
  <c r="J101" i="9"/>
  <c r="J9" i="9"/>
  <c r="J15" i="9"/>
  <c r="J18" i="9"/>
  <c r="J25" i="9"/>
  <c r="J28" i="9"/>
  <c r="J31" i="9"/>
  <c r="J50" i="9"/>
  <c r="J57" i="9"/>
  <c r="J60" i="9"/>
  <c r="J66" i="9"/>
  <c r="J73" i="9"/>
  <c r="J92" i="9"/>
  <c r="J95" i="9"/>
  <c r="J98" i="9"/>
  <c r="J111" i="9"/>
  <c r="J114" i="9"/>
  <c r="J124" i="9"/>
  <c r="J6" i="9"/>
  <c r="J13" i="9"/>
  <c r="J19" i="9"/>
  <c r="J29" i="9"/>
  <c r="J51" i="9"/>
  <c r="J67" i="9"/>
  <c r="J70" i="9"/>
  <c r="J80" i="9"/>
  <c r="J99" i="9"/>
  <c r="J112" i="9"/>
  <c r="J115" i="9"/>
  <c r="J118" i="9"/>
  <c r="J125" i="9"/>
  <c r="J36" i="9"/>
  <c r="J87" i="9"/>
  <c r="J107" i="9"/>
  <c r="J133" i="9"/>
  <c r="J136" i="9"/>
  <c r="J139" i="9"/>
  <c r="J52" i="9"/>
  <c r="J122" i="9"/>
  <c r="J127" i="9"/>
  <c r="J130" i="9"/>
  <c r="J137" i="9"/>
  <c r="J140" i="9"/>
  <c r="J143" i="9"/>
  <c r="J146" i="9"/>
  <c r="J17" i="9"/>
  <c r="J55" i="9"/>
  <c r="J68" i="9"/>
  <c r="J81" i="9"/>
  <c r="J110" i="9"/>
  <c r="J117" i="9"/>
  <c r="J128" i="9"/>
  <c r="J150" i="9"/>
  <c r="J7" i="9"/>
  <c r="J20" i="9"/>
  <c r="J33" i="9"/>
  <c r="J71" i="9"/>
  <c r="J97" i="9"/>
  <c r="J129" i="9"/>
  <c r="J119" i="9"/>
  <c r="J148" i="9"/>
  <c r="J138" i="9"/>
  <c r="B102" i="9"/>
  <c r="B79" i="9"/>
  <c r="C151" i="9"/>
  <c r="C138" i="9"/>
  <c r="C129" i="9"/>
  <c r="C103" i="9"/>
  <c r="C90" i="9"/>
  <c r="C68" i="9"/>
  <c r="C55" i="9"/>
  <c r="G4" i="9"/>
  <c r="G10" i="9"/>
  <c r="G17" i="9"/>
  <c r="G36" i="9"/>
  <c r="G39" i="9"/>
  <c r="G49" i="9"/>
  <c r="G52" i="9"/>
  <c r="G59" i="9"/>
  <c r="G65" i="9"/>
  <c r="G71" i="9"/>
  <c r="G75" i="9"/>
  <c r="G8" i="9"/>
  <c r="G11" i="9"/>
  <c r="G21" i="9"/>
  <c r="G37" i="9"/>
  <c r="G46" i="9"/>
  <c r="G69" i="9"/>
  <c r="G72" i="9"/>
  <c r="G79" i="9"/>
  <c r="G82" i="9"/>
  <c r="G88" i="9"/>
  <c r="G12" i="9"/>
  <c r="G15" i="9"/>
  <c r="G18" i="9"/>
  <c r="G25" i="9"/>
  <c r="G28" i="9"/>
  <c r="G31" i="9"/>
  <c r="G41" i="9"/>
  <c r="G44" i="9"/>
  <c r="G57" i="9"/>
  <c r="G73" i="9"/>
  <c r="G83" i="9"/>
  <c r="G86" i="9"/>
  <c r="G6" i="9"/>
  <c r="G19" i="9"/>
  <c r="G32" i="9"/>
  <c r="G35" i="9"/>
  <c r="G38" i="9"/>
  <c r="G42" i="9"/>
  <c r="G48" i="9"/>
  <c r="G51" i="9"/>
  <c r="G81" i="9"/>
  <c r="G90" i="9"/>
  <c r="G99" i="9"/>
  <c r="G125" i="9"/>
  <c r="G128" i="9"/>
  <c r="G135" i="9"/>
  <c r="G141" i="9"/>
  <c r="G151" i="9"/>
  <c r="G113" i="9"/>
  <c r="G116" i="9"/>
  <c r="G123" i="9"/>
  <c r="G126" i="9"/>
  <c r="G132" i="9"/>
  <c r="G139" i="9"/>
  <c r="G142" i="9"/>
  <c r="G87" i="9"/>
  <c r="G92" i="9"/>
  <c r="G100" i="9"/>
  <c r="G104" i="9"/>
  <c r="G114" i="9"/>
  <c r="G120" i="9"/>
  <c r="G127" i="9"/>
  <c r="G136" i="9"/>
  <c r="G143" i="9"/>
  <c r="G146" i="9"/>
  <c r="G152" i="9"/>
  <c r="G115" i="9"/>
  <c r="G147" i="9"/>
  <c r="G150" i="9"/>
  <c r="C5" i="9"/>
  <c r="C8" i="9"/>
  <c r="C11" i="9"/>
  <c r="C14" i="9"/>
  <c r="C21" i="9"/>
  <c r="C30" i="9"/>
  <c r="C9" i="9"/>
  <c r="C12" i="9"/>
  <c r="C6" i="9"/>
  <c r="C16" i="9"/>
  <c r="B138" i="9"/>
  <c r="B135" i="9"/>
  <c r="B127" i="9"/>
  <c r="B113" i="9"/>
  <c r="B109" i="9"/>
  <c r="B99" i="9"/>
  <c r="B64" i="9"/>
  <c r="B60" i="9"/>
  <c r="B56" i="9"/>
  <c r="B52" i="9"/>
  <c r="B48" i="9"/>
  <c r="B44" i="9"/>
  <c r="B40" i="9"/>
  <c r="B28" i="9"/>
  <c r="B20" i="9"/>
  <c r="B17" i="9"/>
  <c r="B13" i="9"/>
  <c r="B9" i="9"/>
  <c r="C152" i="9"/>
  <c r="C148" i="9"/>
  <c r="C139" i="9"/>
  <c r="C126" i="9"/>
  <c r="C120" i="9"/>
  <c r="C117" i="9"/>
  <c r="C110" i="9"/>
  <c r="C104" i="9"/>
  <c r="C101" i="9"/>
  <c r="C75" i="9"/>
  <c r="C72" i="9"/>
  <c r="C69" i="9"/>
  <c r="C62" i="9"/>
  <c r="C59" i="9"/>
  <c r="C56" i="9"/>
  <c r="C53" i="9"/>
  <c r="C46" i="9"/>
  <c r="C32" i="9"/>
  <c r="C28" i="9"/>
  <c r="C19" i="9"/>
  <c r="D147" i="9"/>
  <c r="D134" i="9"/>
  <c r="D94" i="9"/>
  <c r="D80" i="9"/>
  <c r="C2" i="9"/>
  <c r="D2" i="9"/>
  <c r="E2" i="9"/>
  <c r="F2" i="9"/>
  <c r="G2" i="9"/>
  <c r="H2" i="9"/>
  <c r="I2" i="9"/>
  <c r="J2" i="9"/>
  <c r="K2" i="9"/>
  <c r="B2" i="9"/>
  <c r="C2" i="8"/>
  <c r="D2" i="8"/>
  <c r="E2" i="8"/>
  <c r="F2" i="8"/>
  <c r="G2" i="8"/>
  <c r="H2" i="8"/>
  <c r="I2" i="8"/>
  <c r="J2" i="8"/>
  <c r="K2" i="8"/>
  <c r="B2" i="8"/>
  <c r="D3" i="1"/>
  <c r="D152" i="1"/>
  <c r="Z152" i="1" s="1"/>
  <c r="AA152" i="1" s="1"/>
  <c r="D67" i="1"/>
  <c r="Z67" i="1" s="1"/>
  <c r="AA67" i="1" s="1"/>
  <c r="D68" i="1"/>
  <c r="Z68" i="1" s="1"/>
  <c r="AA68" i="1" s="1"/>
  <c r="D69" i="1"/>
  <c r="Z69" i="1" s="1"/>
  <c r="AA69" i="1" s="1"/>
  <c r="D70" i="1"/>
  <c r="Z70" i="1" s="1"/>
  <c r="AA70" i="1" s="1"/>
  <c r="D71" i="1"/>
  <c r="Z71" i="1" s="1"/>
  <c r="AA71" i="1" s="1"/>
  <c r="D72" i="1"/>
  <c r="Z72" i="1" s="1"/>
  <c r="AA72" i="1" s="1"/>
  <c r="D73" i="1"/>
  <c r="Z73" i="1" s="1"/>
  <c r="AA73" i="1" s="1"/>
  <c r="D74" i="1"/>
  <c r="Z74" i="1" s="1"/>
  <c r="AA74" i="1" s="1"/>
  <c r="D75" i="1"/>
  <c r="Z75" i="1" s="1"/>
  <c r="AA75" i="1" s="1"/>
  <c r="D76" i="1"/>
  <c r="Z76" i="1" s="1"/>
  <c r="AA76" i="1" s="1"/>
  <c r="D77" i="1"/>
  <c r="Z77" i="1" s="1"/>
  <c r="AA77" i="1" s="1"/>
  <c r="D78" i="1"/>
  <c r="Z78" i="1" s="1"/>
  <c r="AA78" i="1" s="1"/>
  <c r="D79" i="1"/>
  <c r="Z79" i="1" s="1"/>
  <c r="AA79" i="1" s="1"/>
  <c r="D80" i="1"/>
  <c r="Z80" i="1" s="1"/>
  <c r="AA80" i="1" s="1"/>
  <c r="D81" i="1"/>
  <c r="Z81" i="1" s="1"/>
  <c r="AA81" i="1" s="1"/>
  <c r="D82" i="1"/>
  <c r="Z82" i="1" s="1"/>
  <c r="AA82" i="1" s="1"/>
  <c r="D83" i="1"/>
  <c r="Z83" i="1" s="1"/>
  <c r="AA83" i="1" s="1"/>
  <c r="D84" i="1"/>
  <c r="Z84" i="1" s="1"/>
  <c r="AA84" i="1" s="1"/>
  <c r="D85" i="1"/>
  <c r="Z85" i="1" s="1"/>
  <c r="AA85" i="1" s="1"/>
  <c r="D86" i="1"/>
  <c r="Z86" i="1" s="1"/>
  <c r="AA86" i="1" s="1"/>
  <c r="D87" i="1"/>
  <c r="Z87" i="1" s="1"/>
  <c r="AA87" i="1" s="1"/>
  <c r="D88" i="1"/>
  <c r="Z88" i="1" s="1"/>
  <c r="AA88" i="1" s="1"/>
  <c r="D89" i="1"/>
  <c r="Z89" i="1" s="1"/>
  <c r="AA89" i="1" s="1"/>
  <c r="D90" i="1"/>
  <c r="Z90" i="1" s="1"/>
  <c r="AA90" i="1" s="1"/>
  <c r="D91" i="1"/>
  <c r="Z91" i="1" s="1"/>
  <c r="AA91" i="1" s="1"/>
  <c r="D92" i="1"/>
  <c r="Z92" i="1" s="1"/>
  <c r="AA92" i="1" s="1"/>
  <c r="D93" i="1"/>
  <c r="Z93" i="1" s="1"/>
  <c r="AA93" i="1" s="1"/>
  <c r="D94" i="1"/>
  <c r="Z94" i="1" s="1"/>
  <c r="AA94" i="1" s="1"/>
  <c r="D95" i="1"/>
  <c r="Z95" i="1" s="1"/>
  <c r="AA95" i="1" s="1"/>
  <c r="D96" i="1"/>
  <c r="Z96" i="1" s="1"/>
  <c r="AA96" i="1" s="1"/>
  <c r="D97" i="1"/>
  <c r="Z97" i="1" s="1"/>
  <c r="AA97" i="1" s="1"/>
  <c r="D98" i="1"/>
  <c r="Z98" i="1" s="1"/>
  <c r="AA98" i="1" s="1"/>
  <c r="D99" i="1"/>
  <c r="Z99" i="1" s="1"/>
  <c r="AA99" i="1" s="1"/>
  <c r="D100" i="1"/>
  <c r="Z100" i="1" s="1"/>
  <c r="AA100" i="1" s="1"/>
  <c r="D101" i="1"/>
  <c r="Z101" i="1" s="1"/>
  <c r="AA101" i="1" s="1"/>
  <c r="D102" i="1"/>
  <c r="Z102" i="1" s="1"/>
  <c r="AA102" i="1" s="1"/>
  <c r="D103" i="1"/>
  <c r="Z103" i="1" s="1"/>
  <c r="AA103" i="1" s="1"/>
  <c r="D104" i="1"/>
  <c r="Z104" i="1" s="1"/>
  <c r="AA104" i="1" s="1"/>
  <c r="D105" i="1"/>
  <c r="Z105" i="1" s="1"/>
  <c r="AA105" i="1" s="1"/>
  <c r="D106" i="1"/>
  <c r="Z106" i="1" s="1"/>
  <c r="AA106" i="1" s="1"/>
  <c r="D107" i="1"/>
  <c r="Z107" i="1" s="1"/>
  <c r="AA107" i="1" s="1"/>
  <c r="D108" i="1"/>
  <c r="Z108" i="1" s="1"/>
  <c r="AA108" i="1" s="1"/>
  <c r="D109" i="1"/>
  <c r="Z109" i="1" s="1"/>
  <c r="AA109" i="1" s="1"/>
  <c r="D110" i="1"/>
  <c r="Z110" i="1" s="1"/>
  <c r="AA110" i="1" s="1"/>
  <c r="D111" i="1"/>
  <c r="Z111" i="1" s="1"/>
  <c r="AA111" i="1" s="1"/>
  <c r="D112" i="1"/>
  <c r="Z112" i="1" s="1"/>
  <c r="AA112" i="1" s="1"/>
  <c r="D113" i="1"/>
  <c r="Z113" i="1" s="1"/>
  <c r="AA113" i="1" s="1"/>
  <c r="D114" i="1"/>
  <c r="Z114" i="1" s="1"/>
  <c r="AA114" i="1" s="1"/>
  <c r="D115" i="1"/>
  <c r="Z115" i="1" s="1"/>
  <c r="AA115" i="1" s="1"/>
  <c r="D116" i="1"/>
  <c r="Z116" i="1" s="1"/>
  <c r="AA116" i="1" s="1"/>
  <c r="D117" i="1"/>
  <c r="Z117" i="1" s="1"/>
  <c r="AA117" i="1" s="1"/>
  <c r="D118" i="1"/>
  <c r="Z118" i="1" s="1"/>
  <c r="AA118" i="1" s="1"/>
  <c r="D119" i="1"/>
  <c r="Z119" i="1" s="1"/>
  <c r="AA119" i="1" s="1"/>
  <c r="D120" i="1"/>
  <c r="Z120" i="1" s="1"/>
  <c r="AA120" i="1" s="1"/>
  <c r="D121" i="1"/>
  <c r="Z121" i="1" s="1"/>
  <c r="AA121" i="1" s="1"/>
  <c r="D122" i="1"/>
  <c r="Z122" i="1" s="1"/>
  <c r="AA122" i="1" s="1"/>
  <c r="D123" i="1"/>
  <c r="Z123" i="1" s="1"/>
  <c r="AA123" i="1" s="1"/>
  <c r="D124" i="1"/>
  <c r="Z124" i="1" s="1"/>
  <c r="AA124" i="1" s="1"/>
  <c r="D125" i="1"/>
  <c r="Z125" i="1" s="1"/>
  <c r="AA125" i="1" s="1"/>
  <c r="D126" i="1"/>
  <c r="Z126" i="1" s="1"/>
  <c r="AA126" i="1" s="1"/>
  <c r="D127" i="1"/>
  <c r="Z127" i="1" s="1"/>
  <c r="AA127" i="1" s="1"/>
  <c r="D128" i="1"/>
  <c r="Z128" i="1" s="1"/>
  <c r="AA128" i="1" s="1"/>
  <c r="D129" i="1"/>
  <c r="Z129" i="1" s="1"/>
  <c r="AA129" i="1" s="1"/>
  <c r="D130" i="1"/>
  <c r="Z130" i="1" s="1"/>
  <c r="AA130" i="1" s="1"/>
  <c r="D131" i="1"/>
  <c r="Z131" i="1" s="1"/>
  <c r="AA131" i="1" s="1"/>
  <c r="D132" i="1"/>
  <c r="Z132" i="1" s="1"/>
  <c r="AA132" i="1" s="1"/>
  <c r="D133" i="1"/>
  <c r="Z133" i="1" s="1"/>
  <c r="AA133" i="1" s="1"/>
  <c r="D134" i="1"/>
  <c r="Z134" i="1" s="1"/>
  <c r="AA134" i="1" s="1"/>
  <c r="D135" i="1"/>
  <c r="Z135" i="1" s="1"/>
  <c r="AA135" i="1" s="1"/>
  <c r="D136" i="1"/>
  <c r="Z136" i="1" s="1"/>
  <c r="AA136" i="1" s="1"/>
  <c r="D137" i="1"/>
  <c r="Z137" i="1" s="1"/>
  <c r="AA137" i="1" s="1"/>
  <c r="D138" i="1"/>
  <c r="Z138" i="1" s="1"/>
  <c r="AA138" i="1" s="1"/>
  <c r="D139" i="1"/>
  <c r="Z139" i="1" s="1"/>
  <c r="AA139" i="1" s="1"/>
  <c r="D140" i="1"/>
  <c r="Z140" i="1" s="1"/>
  <c r="AA140" i="1" s="1"/>
  <c r="D141" i="1"/>
  <c r="Z141" i="1" s="1"/>
  <c r="AA141" i="1" s="1"/>
  <c r="D142" i="1"/>
  <c r="Z142" i="1" s="1"/>
  <c r="AA142" i="1" s="1"/>
  <c r="D143" i="1"/>
  <c r="Z143" i="1" s="1"/>
  <c r="AA143" i="1" s="1"/>
  <c r="D144" i="1"/>
  <c r="Z144" i="1" s="1"/>
  <c r="AA144" i="1" s="1"/>
  <c r="D145" i="1"/>
  <c r="Z145" i="1" s="1"/>
  <c r="AA145" i="1" s="1"/>
  <c r="D146" i="1"/>
  <c r="Z146" i="1" s="1"/>
  <c r="AA146" i="1" s="1"/>
  <c r="D147" i="1"/>
  <c r="Z147" i="1" s="1"/>
  <c r="AA147" i="1" s="1"/>
  <c r="D148" i="1"/>
  <c r="Z148" i="1" s="1"/>
  <c r="AA148" i="1" s="1"/>
  <c r="D149" i="1"/>
  <c r="Z149" i="1" s="1"/>
  <c r="AA149" i="1" s="1"/>
  <c r="D150" i="1"/>
  <c r="Z150" i="1" s="1"/>
  <c r="AA150" i="1" s="1"/>
  <c r="D151" i="1"/>
  <c r="Z151" i="1" s="1"/>
  <c r="AA151" i="1" s="1"/>
  <c r="D66" i="1"/>
  <c r="Z66" i="1" s="1"/>
  <c r="AA66" i="1" s="1"/>
  <c r="C78" i="9"/>
  <c r="C81" i="9"/>
  <c r="C112" i="9"/>
  <c r="C116" i="9"/>
  <c r="C119" i="9"/>
  <c r="B14" i="9"/>
  <c r="B18" i="9"/>
  <c r="B22" i="9"/>
  <c r="B65" i="9"/>
  <c r="B68" i="9"/>
  <c r="B70" i="9"/>
  <c r="B98" i="9"/>
  <c r="B108" i="9"/>
  <c r="B111" i="9"/>
  <c r="B112" i="9"/>
  <c r="B115" i="9"/>
  <c r="B116" i="9"/>
  <c r="B117" i="9"/>
  <c r="K115" i="9"/>
  <c r="K136" i="9"/>
  <c r="K138" i="9"/>
  <c r="K145" i="9"/>
  <c r="K150" i="9"/>
  <c r="K29" i="9"/>
  <c r="K31" i="9"/>
  <c r="K37" i="9"/>
  <c r="K42" i="9"/>
  <c r="K77" i="9"/>
  <c r="K85" i="9"/>
  <c r="K88" i="9"/>
  <c r="K102" i="9"/>
  <c r="J106" i="9"/>
  <c r="J109" i="9"/>
  <c r="J134" i="9"/>
  <c r="J37" i="9"/>
  <c r="J54" i="9"/>
  <c r="J89" i="9"/>
  <c r="J90" i="9"/>
  <c r="J102" i="9"/>
  <c r="I138" i="9"/>
  <c r="I140" i="9"/>
  <c r="I141" i="9"/>
  <c r="I11" i="9"/>
  <c r="I18" i="9"/>
  <c r="I30" i="9"/>
  <c r="I33" i="9"/>
  <c r="I36" i="9"/>
  <c r="I49" i="9"/>
  <c r="I84" i="9"/>
  <c r="I86" i="9"/>
  <c r="H125" i="9"/>
  <c r="H60" i="9"/>
  <c r="H92" i="9"/>
  <c r="G105" i="9"/>
  <c r="G107" i="9"/>
  <c r="G23" i="9"/>
  <c r="G29" i="9"/>
  <c r="G47" i="9"/>
  <c r="G54" i="9"/>
  <c r="G62" i="9"/>
  <c r="F112" i="9"/>
  <c r="F119" i="9"/>
  <c r="F121" i="9"/>
  <c r="F124" i="9"/>
  <c r="F130" i="9"/>
  <c r="F132" i="9"/>
  <c r="F133" i="9"/>
  <c r="F136" i="9"/>
  <c r="F25" i="9"/>
  <c r="F29" i="9"/>
  <c r="F34" i="9"/>
  <c r="F36" i="9"/>
  <c r="F43" i="9"/>
  <c r="F62" i="9"/>
  <c r="F64" i="9"/>
  <c r="F82" i="9"/>
  <c r="F84" i="9"/>
  <c r="F95" i="9"/>
  <c r="E105" i="9"/>
  <c r="E107" i="9"/>
  <c r="E108" i="9"/>
  <c r="E151" i="9"/>
  <c r="E28" i="9"/>
  <c r="E46" i="9"/>
  <c r="E49" i="9"/>
  <c r="E52" i="9"/>
  <c r="E82" i="9"/>
  <c r="D119" i="9"/>
  <c r="D120" i="9"/>
  <c r="D122" i="9"/>
  <c r="D125" i="9"/>
  <c r="D128" i="9"/>
  <c r="D140" i="9"/>
  <c r="D87" i="9"/>
  <c r="D102" i="9"/>
  <c r="E3" i="9"/>
  <c r="B6" i="9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Z21" i="1" s="1"/>
  <c r="AA21" i="1" s="1"/>
  <c r="D22" i="1"/>
  <c r="Z22" i="1" s="1"/>
  <c r="AA22" i="1" s="1"/>
  <c r="D23" i="1"/>
  <c r="Z23" i="1" s="1"/>
  <c r="AA23" i="1" s="1"/>
  <c r="D24" i="1"/>
  <c r="Z24" i="1" s="1"/>
  <c r="AA24" i="1" s="1"/>
  <c r="D25" i="1"/>
  <c r="Z25" i="1" s="1"/>
  <c r="AA25" i="1" s="1"/>
  <c r="D26" i="1"/>
  <c r="Z26" i="1" s="1"/>
  <c r="AA26" i="1" s="1"/>
  <c r="D27" i="1"/>
  <c r="Z27" i="1" s="1"/>
  <c r="AA27" i="1" s="1"/>
  <c r="D28" i="1"/>
  <c r="Z28" i="1" s="1"/>
  <c r="AA28" i="1" s="1"/>
  <c r="D29" i="1"/>
  <c r="Z29" i="1" s="1"/>
  <c r="AA29" i="1" s="1"/>
  <c r="D30" i="1"/>
  <c r="Z30" i="1" s="1"/>
  <c r="AA30" i="1" s="1"/>
  <c r="D31" i="1"/>
  <c r="Z31" i="1" s="1"/>
  <c r="AA31" i="1" s="1"/>
  <c r="D32" i="1"/>
  <c r="Z32" i="1" s="1"/>
  <c r="AA32" i="1" s="1"/>
  <c r="D33" i="1"/>
  <c r="Z33" i="1" s="1"/>
  <c r="AA33" i="1" s="1"/>
  <c r="D34" i="1"/>
  <c r="Z34" i="1" s="1"/>
  <c r="AA34" i="1" s="1"/>
  <c r="D35" i="1"/>
  <c r="Z35" i="1" s="1"/>
  <c r="AA35" i="1" s="1"/>
  <c r="D36" i="1"/>
  <c r="Z36" i="1" s="1"/>
  <c r="AA36" i="1" s="1"/>
  <c r="D37" i="1"/>
  <c r="Z37" i="1" s="1"/>
  <c r="AA37" i="1" s="1"/>
  <c r="D38" i="1"/>
  <c r="Z38" i="1" s="1"/>
  <c r="AA38" i="1" s="1"/>
  <c r="D39" i="1"/>
  <c r="Z39" i="1" s="1"/>
  <c r="AA39" i="1" s="1"/>
  <c r="D40" i="1"/>
  <c r="Z40" i="1" s="1"/>
  <c r="AA40" i="1" s="1"/>
  <c r="D41" i="1"/>
  <c r="Z41" i="1" s="1"/>
  <c r="AA41" i="1" s="1"/>
  <c r="D42" i="1"/>
  <c r="Z42" i="1" s="1"/>
  <c r="AA42" i="1" s="1"/>
  <c r="D43" i="1"/>
  <c r="Z43" i="1" s="1"/>
  <c r="AA43" i="1" s="1"/>
  <c r="D44" i="1"/>
  <c r="Z44" i="1" s="1"/>
  <c r="AA44" i="1" s="1"/>
  <c r="D45" i="1"/>
  <c r="Z45" i="1" s="1"/>
  <c r="AA45" i="1" s="1"/>
  <c r="D46" i="1"/>
  <c r="Z46" i="1" s="1"/>
  <c r="AA46" i="1" s="1"/>
  <c r="D47" i="1"/>
  <c r="Z47" i="1" s="1"/>
  <c r="AA47" i="1" s="1"/>
  <c r="D48" i="1"/>
  <c r="Z48" i="1" s="1"/>
  <c r="AA48" i="1" s="1"/>
  <c r="D49" i="1"/>
  <c r="Z49" i="1" s="1"/>
  <c r="AA49" i="1" s="1"/>
  <c r="D50" i="1"/>
  <c r="Z50" i="1" s="1"/>
  <c r="AA50" i="1" s="1"/>
  <c r="D51" i="1"/>
  <c r="Z51" i="1" s="1"/>
  <c r="AA51" i="1" s="1"/>
  <c r="D52" i="1"/>
  <c r="Z52" i="1" s="1"/>
  <c r="AA52" i="1" s="1"/>
  <c r="D53" i="1"/>
  <c r="Z53" i="1" s="1"/>
  <c r="AA53" i="1" s="1"/>
  <c r="D54" i="1"/>
  <c r="Z54" i="1" s="1"/>
  <c r="AA54" i="1" s="1"/>
  <c r="D55" i="1"/>
  <c r="Z55" i="1" s="1"/>
  <c r="AA55" i="1" s="1"/>
  <c r="D56" i="1"/>
  <c r="Z56" i="1" s="1"/>
  <c r="AA56" i="1" s="1"/>
  <c r="D57" i="1"/>
  <c r="Z57" i="1" s="1"/>
  <c r="AA57" i="1" s="1"/>
  <c r="D58" i="1"/>
  <c r="Z58" i="1" s="1"/>
  <c r="AA58" i="1" s="1"/>
  <c r="D59" i="1"/>
  <c r="Z59" i="1" s="1"/>
  <c r="AA59" i="1" s="1"/>
  <c r="D60" i="1"/>
  <c r="Z60" i="1" s="1"/>
  <c r="AA60" i="1" s="1"/>
  <c r="D61" i="1"/>
  <c r="Z61" i="1" s="1"/>
  <c r="AA61" i="1" s="1"/>
  <c r="D62" i="1"/>
  <c r="Z62" i="1" s="1"/>
  <c r="AA62" i="1" s="1"/>
  <c r="D63" i="1"/>
  <c r="Z63" i="1" s="1"/>
  <c r="AA63" i="1" s="1"/>
  <c r="D64" i="1"/>
  <c r="Z64" i="1" s="1"/>
  <c r="AA64" i="1" s="1"/>
  <c r="D65" i="1"/>
  <c r="Z65" i="1" s="1"/>
  <c r="AA65" i="1" s="1"/>
  <c r="Z16" i="1" l="1"/>
  <c r="AA16" i="1" s="1"/>
  <c r="Z8" i="1"/>
  <c r="AA8" i="1" s="1"/>
  <c r="Z3" i="1"/>
  <c r="AA3" i="1" s="1"/>
  <c r="Z19" i="1"/>
  <c r="AA19" i="1" s="1"/>
  <c r="Z15" i="1"/>
  <c r="AA15" i="1" s="1"/>
  <c r="Z11" i="1"/>
  <c r="AA11" i="1" s="1"/>
  <c r="Z7" i="1"/>
  <c r="AA7" i="1" s="1"/>
  <c r="Z10" i="1"/>
  <c r="AA10" i="1" s="1"/>
  <c r="Z20" i="1"/>
  <c r="AA20" i="1" s="1"/>
  <c r="Z12" i="1"/>
  <c r="AA12" i="1" s="1"/>
  <c r="Z4" i="1"/>
  <c r="AA4" i="1" s="1"/>
  <c r="Z18" i="1"/>
  <c r="AA18" i="1" s="1"/>
  <c r="Z14" i="1"/>
  <c r="AA14" i="1" s="1"/>
  <c r="Z6" i="1"/>
  <c r="AA6" i="1" s="1"/>
  <c r="Z17" i="1"/>
  <c r="AA17" i="1" s="1"/>
  <c r="Z13" i="1"/>
  <c r="AA13" i="1" s="1"/>
  <c r="Z9" i="1"/>
  <c r="AA9" i="1" s="1"/>
  <c r="Z5" i="1"/>
  <c r="AA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<sst xmlns="http://schemas.openxmlformats.org/spreadsheetml/2006/main" count="37" uniqueCount="21">
  <si>
    <t>SN</t>
  </si>
  <si>
    <t>Öğrenci No</t>
  </si>
  <si>
    <t>Adı Soyadı</t>
  </si>
  <si>
    <t>Parazitoloji</t>
  </si>
  <si>
    <t>Zootekni</t>
  </si>
  <si>
    <t>Viroloji</t>
  </si>
  <si>
    <t>Sonuç</t>
  </si>
  <si>
    <t>Dersler</t>
  </si>
  <si>
    <t>Mikrobiyoloji</t>
  </si>
  <si>
    <t>Genetik</t>
  </si>
  <si>
    <t>Hayvan Besleme ve Beslenme Hastalıkları</t>
  </si>
  <si>
    <t>Kalan Dersler</t>
  </si>
  <si>
    <t>Farmakoloji ve Toksikoloji</t>
  </si>
  <si>
    <t>Gıda Hijyeni ve Teknolojisi</t>
  </si>
  <si>
    <t>Anatomi</t>
  </si>
  <si>
    <t>Histoloji</t>
  </si>
  <si>
    <t>Sisteme Gireliecek</t>
  </si>
  <si>
    <t>Kat Sayılar:</t>
  </si>
  <si>
    <t>Numara</t>
  </si>
  <si>
    <t>D:Devamsız</t>
  </si>
  <si>
    <t>G:Girmedi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</si>
</sst>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color theme="1"/>
      <name val="Aptos"/>
      <family val="2"/>
    </font>
    <font>
      <b/>
      <sz val="9"/>
      <color theme="1"/>
      <name val="Aptos"/>
      <family val="2"/>
    </font>
    <font>
      <sz val="9"/>
      <color theme="1"/>
      <name val="Aptos"/>
      <family val="2"/>
    </font>
    <font>
      <b/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vertical="center" wrapText="1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Protection="1">
      <protection hidden="1"/>
    </xf>
    <xf numFmtId="0" fontId="2" fillId="5" borderId="1" xfId="0" applyFont="1" applyFill="1" applyBorder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Protection="1">
      <protection hidden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Protection="1"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1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Protection="1"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top"/>
    </xf>
  </cellXfs>
  <cellStyles count="1">
    <cellStyle name="Normal" xfId="0" builtinId="0"/>
  </cellStyles>
  <dxfs count="8">
    <dxf>
      <font>
        <color rgb="FF9C0006"/>
      </font>
      <fill>
        <patternFill>
          <bgColor rgb="FFFF435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5B6F"/>
        </patternFill>
      </fill>
    </dxf>
    <dxf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FF5B6F"/>
      <color rgb="FFFF4359"/>
      <color rgb="FFFF6D7E"/>
      <color rgb="FFFF7979"/>
      <color rgb="FFFF6969"/>
      <color rgb="FFFD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153"/>
  <sheetViews>
    <sheetView showGridLines="0" tabSelected="1" zoomScale="80" zoomScaleNormal="80" workbookViewId="0">
      <pane ySplit="2" topLeftCell="A3" activePane="bottomLeft" state="frozen"/>
      <selection activeCell="C1" sqref="C1"/>
      <selection pane="bottomLeft" activeCell="AC9" sqref="AC9"/>
    </sheetView>
  </sheetViews>
  <sheetFormatPr defaultRowHeight="12" x14ac:dyDescent="0.25"/>
  <cols>
    <col min="1" max="1" width="4" style="24" bestFit="1" customWidth="1"/>
    <col min="2" max="2" width="10" style="24" bestFit="1" customWidth="1"/>
    <col min="3" max="3" width="28" style="24" bestFit="1" customWidth="1"/>
    <col min="4" max="4" width="32.21875" style="24" customWidth="1"/>
    <col min="5" max="5" width="72.5546875" style="24" hidden="1" customWidth="1"/>
    <col min="6" max="15" width="12.33203125" style="24" hidden="1" customWidth="1"/>
    <col min="16" max="16" width="11.5546875" style="2" bestFit="1" customWidth="1"/>
    <col min="17" max="17" width="10.77734375" style="2" bestFit="1" customWidth="1"/>
    <col min="18" max="18" width="10.44140625" style="2" bestFit="1" customWidth="1"/>
    <col min="19" max="19" width="7.109375" style="2" bestFit="1" customWidth="1"/>
    <col min="20" max="20" width="10.109375" style="2" customWidth="1"/>
    <col min="21" max="21" width="15.5546875" style="2" bestFit="1" customWidth="1"/>
    <col min="22" max="22" width="6.21875" style="2" bestFit="1" customWidth="1"/>
    <col min="23" max="23" width="6" style="2" bestFit="1" customWidth="1"/>
    <col min="24" max="25" width="6.77734375" style="2" bestFit="1" customWidth="1"/>
    <col min="26" max="26" width="11.33203125" style="2" bestFit="1" customWidth="1"/>
    <col min="27" max="27" width="8.88671875" style="2"/>
    <col min="28" max="28" width="6" style="24" customWidth="1"/>
    <col min="29" max="29" width="16.5546875" style="24" customWidth="1"/>
    <col min="30" max="16384" width="8.88671875" style="24"/>
  </cols>
  <sheetData>
    <row r="1" spans="1:29" ht="15" thickTop="1" thickBot="1" x14ac:dyDescent="0.35">
      <c r="A1" s="23"/>
      <c r="B1" s="23"/>
      <c r="C1" s="23"/>
      <c r="D1" s="36"/>
      <c r="E1" s="23"/>
      <c r="F1" s="38"/>
      <c r="G1" s="38"/>
      <c r="H1" s="38"/>
      <c r="I1" s="38"/>
      <c r="J1" s="38"/>
      <c r="K1" s="38"/>
      <c r="L1" s="38"/>
      <c r="M1" s="38"/>
      <c r="N1" s="38"/>
      <c r="O1" s="38"/>
      <c r="P1" s="32">
        <v>9</v>
      </c>
      <c r="Q1" s="32">
        <v>1</v>
      </c>
      <c r="R1" s="32">
        <v>1</v>
      </c>
      <c r="S1" s="32">
        <v>1</v>
      </c>
      <c r="T1" s="32">
        <v>1</v>
      </c>
      <c r="U1" s="32">
        <v>1</v>
      </c>
      <c r="V1" s="32">
        <v>1</v>
      </c>
      <c r="W1" s="32">
        <v>1</v>
      </c>
      <c r="X1" s="32">
        <v>1</v>
      </c>
      <c r="Y1" s="32">
        <v>1</v>
      </c>
      <c r="Z1" s="33" t="s">
        <v>17</v>
      </c>
      <c r="AA1" s="33">
        <f>SUM(P1:Y1)</f>
        <v>18</v>
      </c>
      <c r="AC1" s="39" t="s">
        <v>19</v>
      </c>
    </row>
    <row r="2" spans="1:29" ht="49.2" thickTop="1" thickBot="1" x14ac:dyDescent="0.3">
      <c r="A2" s="25" t="s">
        <v>0</v>
      </c>
      <c r="B2" s="22" t="s">
        <v>1</v>
      </c>
      <c r="C2" s="22" t="s">
        <v>2</v>
      </c>
      <c r="D2" s="37" t="s">
        <v>2</v>
      </c>
      <c r="E2" s="25" t="s">
        <v>11</v>
      </c>
      <c r="F2" s="26" t="s">
        <v>13</v>
      </c>
      <c r="G2" s="26" t="s">
        <v>12</v>
      </c>
      <c r="H2" s="26" t="s">
        <v>8</v>
      </c>
      <c r="I2" s="26" t="s">
        <v>4</v>
      </c>
      <c r="J2" s="26" t="s">
        <v>3</v>
      </c>
      <c r="K2" s="26" t="s">
        <v>10</v>
      </c>
      <c r="L2" s="26" t="s">
        <v>9</v>
      </c>
      <c r="M2" s="26" t="s">
        <v>5</v>
      </c>
      <c r="N2" s="26" t="s">
        <v>14</v>
      </c>
      <c r="O2" s="26" t="s">
        <v>15</v>
      </c>
      <c r="P2" s="21" t="s">
        <v>13</v>
      </c>
      <c r="Q2" s="21" t="s">
        <v>12</v>
      </c>
      <c r="R2" s="21" t="s">
        <v>8</v>
      </c>
      <c r="S2" s="21" t="s">
        <v>4</v>
      </c>
      <c r="T2" s="21" t="s">
        <v>3</v>
      </c>
      <c r="U2" s="21" t="s">
        <v>10</v>
      </c>
      <c r="V2" s="22" t="s">
        <v>9</v>
      </c>
      <c r="W2" s="21" t="s">
        <v>5</v>
      </c>
      <c r="X2" s="21" t="s">
        <v>14</v>
      </c>
      <c r="Y2" s="21" t="s">
        <v>15</v>
      </c>
      <c r="Z2" s="34" t="s">
        <v>6</v>
      </c>
      <c r="AA2" s="34" t="s">
        <v>16</v>
      </c>
      <c r="AC2" s="40" t="s">
        <v>20</v>
      </c>
    </row>
    <row r="3" spans="1:29" ht="13.2" thickTop="1" thickBot="1" x14ac:dyDescent="0.3">
      <c r="A3" s="27">
        <v>1</v>
      </c>
      <c r="B3" s="29"/>
      <c r="C3" s="30"/>
      <c r="D3" s="7" t="str">
        <f t="shared" ref="D3:D34" si="0">IFERROR(IF(COUNT(FIND(" ",C3,FIND(" ",C3)+1))&gt;0,LEFT(C3,2)&amp;REPT("*",FIND(" ",C3,1)-3)&amp;MID(C3,FIND(" ",C3,1),3)&amp;REPT("*",FIND(" ",C3,FIND(" ",C3)+1)-FIND(" ",C3,1)-3)&amp;MID(C3,FIND(" ",C3,FIND(" ",C3)+1),3)&amp;REPT("*",LEN(C3)-2-FIND(" ",C3,FIND(" ",C3)+1)),LEFT(C3,2)&amp;REPT("*",FIND(" ",C3,1)-3)&amp;MID(C3,FIND(" ",C3)+1,2)&amp;REPT("*",LEN(C3)-2-FIND(" ",C3))),"")</f>
        <v/>
      </c>
      <c r="E3" s="1" t="str">
        <f>IF(C3="","",TRIM(SUBSTITUTE(SUBSTITUTE(SUBSTITUTE( IF(P3="G",$P$2,"-")&amp;", "&amp;IF(P3="D",$P$2&amp;"(Devamsız)","-")&amp;", "&amp;IF(P3&lt;60,$P$2,"-")&amp;", "&amp; IF(Q3="G",$Q$2,"-")&amp;", "&amp;IF(Q3="D",$Q$2&amp;"(Devamsız)","-")&amp;", "&amp;IF(Q3&lt;60,$Q$2,"-")&amp;", "&amp; IF(R3="G",$R$2,"-")&amp;", "&amp;IF(R3="D",$R$2&amp;"(Devamsız)","-")&amp;", "&amp;IF(R3&lt;60,$R$2,"-")&amp;", "&amp; IF(S3="G",$S$2,"-")&amp;", "&amp;IF(S3="D",$S$2&amp;"(Devamsız)","-")&amp;", "&amp;IF(S3&lt;60,$S$2,"-")&amp;", "&amp; IF(T3="G",$T$2,"-")&amp;", "&amp;IF(T3="D",$T$2&amp;"(Devamsız)","-")&amp;", "&amp;IF(T3&lt;60,$T$2,"-")&amp;", "&amp; IF(U3="G",$U$2,"-")&amp;", "&amp;IF(U3="D",$U$2&amp;"(Devamsız)","-")&amp;", "&amp;IF(U3&lt;60,$U$2,"-")&amp;", "&amp; IF(V3="G",$V$2,"-")&amp;", "&amp;IF(V3="D",$V$2&amp;"(Devamsız)","-")&amp;", "&amp;IF(V3&lt;60,$V$2,"-")&amp;", "&amp; IF(W3="G",$W$2,"-")&amp;", "&amp;IF(W3="D",$W$2&amp;"(Devamsız)","-")&amp;", "&amp;IF(W3&lt;60,$W$2,"-")&amp;", "&amp; IF(X3="G",$X$2,"-")&amp;", "&amp;IF(X3="D",$X$2&amp;"(Devamsız)","-")&amp;", "&amp;IF(X3&lt;60,$X$2,"-")&amp;", "&amp; IF(Y3="G",$Y$2,"-")&amp;", "&amp;IF(Y3="D",$Y$2&amp;"(Devamsız)","-")&amp;", "&amp;IF(Y3&lt;60,$Y$2,"-"),", -",""),"-,",""),"-","")))</f>
        <v/>
      </c>
      <c r="F3" s="28">
        <f t="shared" ref="F3:O3" si="1">IF(OR(P3="D",P3="G"),-1,P3)</f>
        <v>0</v>
      </c>
      <c r="G3" s="28">
        <f t="shared" si="1"/>
        <v>0</v>
      </c>
      <c r="H3" s="28">
        <f t="shared" si="1"/>
        <v>0</v>
      </c>
      <c r="I3" s="28">
        <f t="shared" si="1"/>
        <v>0</v>
      </c>
      <c r="J3" s="28">
        <f t="shared" si="1"/>
        <v>0</v>
      </c>
      <c r="K3" s="28">
        <f t="shared" si="1"/>
        <v>0</v>
      </c>
      <c r="L3" s="28">
        <f t="shared" si="1"/>
        <v>0</v>
      </c>
      <c r="M3" s="28">
        <f t="shared" si="1"/>
        <v>0</v>
      </c>
      <c r="N3" s="28">
        <f t="shared" si="1"/>
        <v>0</v>
      </c>
      <c r="O3" s="28">
        <f t="shared" si="1"/>
        <v>0</v>
      </c>
      <c r="P3" s="29"/>
      <c r="Q3" s="29"/>
      <c r="R3" s="29"/>
      <c r="S3" s="29"/>
      <c r="T3" s="29"/>
      <c r="U3" s="29"/>
      <c r="V3" s="29"/>
      <c r="W3" s="29"/>
      <c r="X3" s="29"/>
      <c r="Y3" s="29"/>
      <c r="Z3" s="35" t="str">
        <f>IF(D3="","",IF(OR(P3="D",Q3="D",R3="D",S3="D",T3="D",U3="D",V3="D",W3="D",X3="D",Y3="D"),"D",IF(OR(P3="G",Q3="G",R3="G",S3="G",T3="G",U3="G",V3="G",W3="G",X3="G",Y3="G"),"G",IF(OR(P3&lt;60,Q3&lt;60,R3&lt;60,S3&lt;60,T3&lt;60,U3&lt;60,V3&lt;60,W3&lt;60,X3&lt;60,Y3&lt;60),11,(IF(P3&gt;59,($P$1*P3),0)+IF(Q3&gt;59,($Q$1*Q3),0)+IF(R3&gt;59,($R$1*R3),0)+IF(S3&gt;59,($S$1*S3),0)+IF(T3&gt;59,($T$1*T3),0)+IF(U3&gt;59,($U$1*U3),0)+IF(V3&gt;59,($V$1*V3),0)+IF(W3&gt;59,($W$1*W3),0)+IF(X3&gt;59,($X$1*X3),0)+IF(Y3&gt;59,($Y$1*Y3),0))/18))))</f>
        <v/>
      </c>
      <c r="AA3" s="35" t="str">
        <f>IF(Z3="D","Devamsız",IF(Z3="G","Girmedi",Z3))</f>
        <v/>
      </c>
    </row>
    <row r="4" spans="1:29" ht="13.2" thickTop="1" thickBot="1" x14ac:dyDescent="0.3">
      <c r="A4" s="27">
        <v>2</v>
      </c>
      <c r="B4" s="29"/>
      <c r="C4" s="30"/>
      <c r="D4" s="7" t="str">
        <f t="shared" si="0"/>
        <v/>
      </c>
      <c r="E4" s="1" t="str">
        <f t="shared" ref="E4:E67" si="2">IF(C4="","",TRIM(SUBSTITUTE(SUBSTITUTE(SUBSTITUTE( IF(P4="G",$P$2,"-")&amp;", "&amp;IF(P4="D",$P$2&amp;"(Devamsız)","-")&amp;", "&amp;IF(P4&lt;60,$P$2,"-")&amp;", "&amp; IF(Q4="G",$Q$2,"-")&amp;", "&amp;IF(Q4="D",$Q$2&amp;"(Devamsız)","-")&amp;", "&amp;IF(Q4&lt;60,$Q$2,"-")&amp;", "&amp; IF(R4="G",$R$2,"-")&amp;", "&amp;IF(R4="D",$R$2&amp;"(Devamsız)","-")&amp;", "&amp;IF(R4&lt;60,$R$2,"-")&amp;", "&amp; IF(S4="G",$S$2,"-")&amp;", "&amp;IF(S4="D",$S$2&amp;"(Devamsız)","-")&amp;", "&amp;IF(S4&lt;60,$S$2,"-")&amp;", "&amp; IF(T4="G",$T$2,"-")&amp;", "&amp;IF(T4="D",$T$2&amp;"(Devamsız)","-")&amp;", "&amp;IF(T4&lt;60,$T$2,"-")&amp;", "&amp; IF(U4="G",$U$2,"-")&amp;", "&amp;IF(U4="D",$U$2&amp;"(Devamsız)","-")&amp;", "&amp;IF(U4&lt;60,$U$2,"-")&amp;", "&amp; IF(V4="G",$V$2,"-")&amp;", "&amp;IF(V4="D",$V$2&amp;"(Devamsız)","-")&amp;", "&amp;IF(V4&lt;60,$V$2,"-")&amp;", "&amp; IF(W4="G",$W$2,"-")&amp;", "&amp;IF(W4="D",$W$2&amp;"(Devamsız)","-")&amp;", "&amp;IF(W4&lt;60,$W$2,"-")&amp;", "&amp; IF(X4="G",$X$2,"-")&amp;", "&amp;IF(X4="D",$X$2&amp;"(Devamsız)","-")&amp;", "&amp;IF(X4&lt;60,$X$2,"-")&amp;", "&amp; IF(Y4="G",$Y$2,"-")&amp;", "&amp;IF(Y4="D",$Y$2&amp;"(Devamsız)","-")&amp;", "&amp;IF(Y4&lt;60,$Y$2,"-"),", -",""),"-,",""),"-","")))</f>
        <v/>
      </c>
      <c r="F4" s="28">
        <f t="shared" ref="F4:J67" si="3">IF(OR(P4="D",P4="G"),-1,P4)</f>
        <v>0</v>
      </c>
      <c r="G4" s="28">
        <f t="shared" ref="G4:G18" si="4">IF(OR(Q4="D",Q4="G"),-1,Q4)</f>
        <v>0</v>
      </c>
      <c r="H4" s="28">
        <f t="shared" ref="H4:H18" si="5">IF(OR(R4="D",R4="G"),-1,R4)</f>
        <v>0</v>
      </c>
      <c r="I4" s="28">
        <f t="shared" ref="I4:I18" si="6">IF(OR(S4="D",S4="G"),-1,S4)</f>
        <v>0</v>
      </c>
      <c r="J4" s="28">
        <f t="shared" ref="J4:J18" si="7">IF(OR(T4="D",T4="G"),-1,T4)</f>
        <v>0</v>
      </c>
      <c r="K4" s="28">
        <f t="shared" ref="K4:K18" si="8">IF(OR(U4="D",U4="G"),-1,U4)</f>
        <v>0</v>
      </c>
      <c r="L4" s="28">
        <f t="shared" ref="L4:L18" si="9">IF(OR(V4="D",V4="G"),-1,V4)</f>
        <v>0</v>
      </c>
      <c r="M4" s="28">
        <f t="shared" ref="M4:M18" si="10">IF(OR(W4="D",W4="G"),-1,W4)</f>
        <v>0</v>
      </c>
      <c r="N4" s="28">
        <f t="shared" ref="N4:N18" si="11">IF(OR(X4="D",X4="G"),-1,X4)</f>
        <v>0</v>
      </c>
      <c r="O4" s="28">
        <f t="shared" ref="O4:O67" si="12">IF(OR(Y4="D",Y4="G"),-1,Y4)</f>
        <v>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35" t="str">
        <f t="shared" ref="Z4:Z67" si="13">IF(D4="","",IF(OR(P4="D",Q4="D",R4="D",S4="D",T4="D",U4="D",V4="D",W4="D",X4="D",Y4="D"),"D",IF(OR(P4="G",Q4="G",R4="G",S4="G",T4="G",U4="G",V4="G",W4="G",X4="G",Y4="G"),"G",IF(OR(P4&lt;60,Q4&lt;60,R4&lt;60,S4&lt;60,T4&lt;60,U4&lt;60,V4&lt;60,W4&lt;60,X4&lt;60,Y4&lt;60),11,(IF(P4&gt;59,($P$1*P4),0)+IF(Q4&gt;59,($Q$1*Q4),0)+IF(R4&gt;59,($R$1*R4),0)+IF(S4&gt;59,($S$1*S4),0)+IF(T4&gt;59,($T$1*T4),0)+IF(U4&gt;59,($U$1*U4),0)+IF(V4&gt;59,($V$1*V4),0)+IF(W4&gt;59,($W$1*W4),0)+IF(X4&gt;59,($X$1*X4),0)+IF(Y4&gt;59,($Y$1*Y4),0))/18))))</f>
        <v/>
      </c>
      <c r="AA4" s="35" t="str">
        <f t="shared" ref="AA4:AA67" si="14">IF(Z4="D","Devamsız",IF(Z4="G","Girmedi",Z4))</f>
        <v/>
      </c>
    </row>
    <row r="5" spans="1:29" ht="13.2" thickTop="1" thickBot="1" x14ac:dyDescent="0.3">
      <c r="A5" s="27">
        <v>3</v>
      </c>
      <c r="B5" s="29"/>
      <c r="C5" s="30"/>
      <c r="D5" s="7" t="str">
        <f t="shared" si="0"/>
        <v/>
      </c>
      <c r="E5" s="1" t="str">
        <f t="shared" si="2"/>
        <v/>
      </c>
      <c r="F5" s="28">
        <f t="shared" si="3"/>
        <v>0</v>
      </c>
      <c r="G5" s="28">
        <f t="shared" si="4"/>
        <v>0</v>
      </c>
      <c r="H5" s="28">
        <f t="shared" si="5"/>
        <v>0</v>
      </c>
      <c r="I5" s="28">
        <f t="shared" si="6"/>
        <v>0</v>
      </c>
      <c r="J5" s="28">
        <f t="shared" si="7"/>
        <v>0</v>
      </c>
      <c r="K5" s="28">
        <f t="shared" si="8"/>
        <v>0</v>
      </c>
      <c r="L5" s="28">
        <f t="shared" si="9"/>
        <v>0</v>
      </c>
      <c r="M5" s="28">
        <f t="shared" si="10"/>
        <v>0</v>
      </c>
      <c r="N5" s="28">
        <f t="shared" si="11"/>
        <v>0</v>
      </c>
      <c r="O5" s="28">
        <f t="shared" si="12"/>
        <v>0</v>
      </c>
      <c r="P5" s="29"/>
      <c r="Q5" s="29"/>
      <c r="R5" s="29"/>
      <c r="S5" s="29"/>
      <c r="T5" s="29"/>
      <c r="U5" s="29"/>
      <c r="V5" s="29"/>
      <c r="W5" s="29"/>
      <c r="X5" s="29"/>
      <c r="Y5" s="29"/>
      <c r="Z5" s="35" t="str">
        <f t="shared" si="13"/>
        <v/>
      </c>
      <c r="AA5" s="35" t="str">
        <f t="shared" si="14"/>
        <v/>
      </c>
    </row>
    <row r="6" spans="1:29" ht="13.2" thickTop="1" thickBot="1" x14ac:dyDescent="0.3">
      <c r="A6" s="27">
        <v>4</v>
      </c>
      <c r="B6" s="29"/>
      <c r="C6" s="30"/>
      <c r="D6" s="7" t="str">
        <f t="shared" si="0"/>
        <v/>
      </c>
      <c r="E6" s="1" t="str">
        <f t="shared" si="2"/>
        <v/>
      </c>
      <c r="F6" s="28">
        <f t="shared" si="3"/>
        <v>0</v>
      </c>
      <c r="G6" s="28">
        <f t="shared" si="4"/>
        <v>0</v>
      </c>
      <c r="H6" s="28">
        <f t="shared" si="5"/>
        <v>0</v>
      </c>
      <c r="I6" s="28">
        <f t="shared" si="6"/>
        <v>0</v>
      </c>
      <c r="J6" s="28">
        <f t="shared" si="7"/>
        <v>0</v>
      </c>
      <c r="K6" s="28">
        <f t="shared" si="8"/>
        <v>0</v>
      </c>
      <c r="L6" s="28">
        <f t="shared" si="9"/>
        <v>0</v>
      </c>
      <c r="M6" s="28">
        <f t="shared" si="10"/>
        <v>0</v>
      </c>
      <c r="N6" s="28">
        <f t="shared" si="11"/>
        <v>0</v>
      </c>
      <c r="O6" s="28">
        <f t="shared" si="12"/>
        <v>0</v>
      </c>
      <c r="P6" s="29"/>
      <c r="Q6" s="29"/>
      <c r="R6" s="29"/>
      <c r="S6" s="29"/>
      <c r="T6" s="29"/>
      <c r="U6" s="29"/>
      <c r="V6" s="29"/>
      <c r="W6" s="29"/>
      <c r="X6" s="29"/>
      <c r="Y6" s="29"/>
      <c r="Z6" s="35" t="str">
        <f t="shared" si="13"/>
        <v/>
      </c>
      <c r="AA6" s="35" t="str">
        <f t="shared" si="14"/>
        <v/>
      </c>
    </row>
    <row r="7" spans="1:29" ht="13.2" thickTop="1" thickBot="1" x14ac:dyDescent="0.3">
      <c r="A7" s="27">
        <v>5</v>
      </c>
      <c r="B7" s="29"/>
      <c r="C7" s="30"/>
      <c r="D7" s="7" t="str">
        <f t="shared" si="0"/>
        <v/>
      </c>
      <c r="E7" s="1" t="str">
        <f t="shared" si="2"/>
        <v/>
      </c>
      <c r="F7" s="28">
        <f t="shared" si="3"/>
        <v>0</v>
      </c>
      <c r="G7" s="28">
        <f t="shared" si="4"/>
        <v>0</v>
      </c>
      <c r="H7" s="28">
        <f t="shared" si="5"/>
        <v>0</v>
      </c>
      <c r="I7" s="28">
        <f t="shared" si="6"/>
        <v>0</v>
      </c>
      <c r="J7" s="28">
        <f t="shared" si="7"/>
        <v>0</v>
      </c>
      <c r="K7" s="28">
        <f t="shared" si="8"/>
        <v>0</v>
      </c>
      <c r="L7" s="28">
        <f t="shared" si="9"/>
        <v>0</v>
      </c>
      <c r="M7" s="28">
        <f t="shared" si="10"/>
        <v>0</v>
      </c>
      <c r="N7" s="28">
        <f t="shared" si="11"/>
        <v>0</v>
      </c>
      <c r="O7" s="28">
        <f t="shared" si="12"/>
        <v>0</v>
      </c>
      <c r="P7" s="29"/>
      <c r="Q7" s="29"/>
      <c r="R7" s="29"/>
      <c r="S7" s="29"/>
      <c r="T7" s="29"/>
      <c r="U7" s="29"/>
      <c r="V7" s="29"/>
      <c r="W7" s="29"/>
      <c r="X7" s="29"/>
      <c r="Y7" s="29"/>
      <c r="Z7" s="35" t="str">
        <f t="shared" si="13"/>
        <v/>
      </c>
      <c r="AA7" s="35" t="str">
        <f t="shared" si="14"/>
        <v/>
      </c>
    </row>
    <row r="8" spans="1:29" ht="13.2" thickTop="1" thickBot="1" x14ac:dyDescent="0.3">
      <c r="A8" s="27">
        <v>6</v>
      </c>
      <c r="B8" s="29"/>
      <c r="C8" s="30"/>
      <c r="D8" s="7" t="str">
        <f t="shared" si="0"/>
        <v/>
      </c>
      <c r="E8" s="1" t="str">
        <f t="shared" si="2"/>
        <v/>
      </c>
      <c r="F8" s="28">
        <f t="shared" si="3"/>
        <v>0</v>
      </c>
      <c r="G8" s="28">
        <f t="shared" si="4"/>
        <v>0</v>
      </c>
      <c r="H8" s="28">
        <f t="shared" si="5"/>
        <v>0</v>
      </c>
      <c r="I8" s="28">
        <f t="shared" si="6"/>
        <v>0</v>
      </c>
      <c r="J8" s="28">
        <f t="shared" si="7"/>
        <v>0</v>
      </c>
      <c r="K8" s="28">
        <f t="shared" si="8"/>
        <v>0</v>
      </c>
      <c r="L8" s="28">
        <f t="shared" si="9"/>
        <v>0</v>
      </c>
      <c r="M8" s="28">
        <f t="shared" si="10"/>
        <v>0</v>
      </c>
      <c r="N8" s="28">
        <f t="shared" si="11"/>
        <v>0</v>
      </c>
      <c r="O8" s="28">
        <f t="shared" si="12"/>
        <v>0</v>
      </c>
      <c r="P8" s="29"/>
      <c r="Q8" s="29"/>
      <c r="R8" s="29"/>
      <c r="S8" s="29"/>
      <c r="T8" s="29"/>
      <c r="U8" s="29"/>
      <c r="V8" s="29"/>
      <c r="W8" s="29"/>
      <c r="X8" s="29"/>
      <c r="Y8" s="29"/>
      <c r="Z8" s="35" t="str">
        <f t="shared" si="13"/>
        <v/>
      </c>
      <c r="AA8" s="35" t="str">
        <f t="shared" si="14"/>
        <v/>
      </c>
    </row>
    <row r="9" spans="1:29" ht="13.2" thickTop="1" thickBot="1" x14ac:dyDescent="0.3">
      <c r="A9" s="27">
        <v>7</v>
      </c>
      <c r="B9" s="29"/>
      <c r="C9" s="30"/>
      <c r="D9" s="7" t="str">
        <f t="shared" si="0"/>
        <v/>
      </c>
      <c r="E9" s="1" t="str">
        <f t="shared" si="2"/>
        <v/>
      </c>
      <c r="F9" s="28">
        <f t="shared" si="3"/>
        <v>0</v>
      </c>
      <c r="G9" s="28">
        <f t="shared" si="4"/>
        <v>0</v>
      </c>
      <c r="H9" s="28">
        <f t="shared" si="5"/>
        <v>0</v>
      </c>
      <c r="I9" s="28">
        <f t="shared" si="6"/>
        <v>0</v>
      </c>
      <c r="J9" s="28">
        <f t="shared" si="7"/>
        <v>0</v>
      </c>
      <c r="K9" s="28">
        <f t="shared" si="8"/>
        <v>0</v>
      </c>
      <c r="L9" s="28">
        <f t="shared" si="9"/>
        <v>0</v>
      </c>
      <c r="M9" s="28">
        <f t="shared" si="10"/>
        <v>0</v>
      </c>
      <c r="N9" s="28">
        <f t="shared" si="11"/>
        <v>0</v>
      </c>
      <c r="O9" s="28">
        <f t="shared" si="12"/>
        <v>0</v>
      </c>
      <c r="P9" s="29"/>
      <c r="Q9" s="29"/>
      <c r="R9" s="29"/>
      <c r="S9" s="29"/>
      <c r="T9" s="29"/>
      <c r="U9" s="29"/>
      <c r="V9" s="29"/>
      <c r="W9" s="29"/>
      <c r="X9" s="29"/>
      <c r="Y9" s="29"/>
      <c r="Z9" s="35" t="str">
        <f t="shared" si="13"/>
        <v/>
      </c>
      <c r="AA9" s="35" t="str">
        <f t="shared" si="14"/>
        <v/>
      </c>
    </row>
    <row r="10" spans="1:29" ht="13.2" thickTop="1" thickBot="1" x14ac:dyDescent="0.3">
      <c r="A10" s="27">
        <v>8</v>
      </c>
      <c r="B10" s="29"/>
      <c r="C10" s="30"/>
      <c r="D10" s="7" t="str">
        <f t="shared" si="0"/>
        <v/>
      </c>
      <c r="E10" s="1" t="str">
        <f t="shared" si="2"/>
        <v/>
      </c>
      <c r="F10" s="28">
        <f t="shared" si="3"/>
        <v>0</v>
      </c>
      <c r="G10" s="28">
        <f t="shared" si="4"/>
        <v>0</v>
      </c>
      <c r="H10" s="28">
        <f t="shared" si="5"/>
        <v>0</v>
      </c>
      <c r="I10" s="28">
        <f t="shared" si="6"/>
        <v>0</v>
      </c>
      <c r="J10" s="28">
        <f t="shared" si="7"/>
        <v>0</v>
      </c>
      <c r="K10" s="28">
        <f t="shared" si="8"/>
        <v>0</v>
      </c>
      <c r="L10" s="28">
        <f t="shared" si="9"/>
        <v>0</v>
      </c>
      <c r="M10" s="28">
        <f t="shared" si="10"/>
        <v>0</v>
      </c>
      <c r="N10" s="28">
        <f t="shared" si="11"/>
        <v>0</v>
      </c>
      <c r="O10" s="28">
        <f t="shared" si="12"/>
        <v>0</v>
      </c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35" t="str">
        <f t="shared" si="13"/>
        <v/>
      </c>
      <c r="AA10" s="35" t="str">
        <f t="shared" si="14"/>
        <v/>
      </c>
    </row>
    <row r="11" spans="1:29" ht="13.2" thickTop="1" thickBot="1" x14ac:dyDescent="0.3">
      <c r="A11" s="27">
        <v>9</v>
      </c>
      <c r="B11" s="29"/>
      <c r="C11" s="30"/>
      <c r="D11" s="7" t="str">
        <f t="shared" si="0"/>
        <v/>
      </c>
      <c r="E11" s="1" t="str">
        <f t="shared" si="2"/>
        <v/>
      </c>
      <c r="F11" s="28">
        <f t="shared" si="3"/>
        <v>0</v>
      </c>
      <c r="G11" s="28">
        <f t="shared" si="4"/>
        <v>0</v>
      </c>
      <c r="H11" s="28">
        <f t="shared" si="5"/>
        <v>0</v>
      </c>
      <c r="I11" s="28">
        <f t="shared" si="6"/>
        <v>0</v>
      </c>
      <c r="J11" s="28">
        <f t="shared" si="7"/>
        <v>0</v>
      </c>
      <c r="K11" s="28">
        <f t="shared" si="8"/>
        <v>0</v>
      </c>
      <c r="L11" s="28">
        <f t="shared" si="9"/>
        <v>0</v>
      </c>
      <c r="M11" s="28">
        <f t="shared" si="10"/>
        <v>0</v>
      </c>
      <c r="N11" s="28">
        <f t="shared" si="11"/>
        <v>0</v>
      </c>
      <c r="O11" s="28">
        <f t="shared" si="12"/>
        <v>0</v>
      </c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35" t="str">
        <f t="shared" si="13"/>
        <v/>
      </c>
      <c r="AA11" s="35" t="str">
        <f t="shared" si="14"/>
        <v/>
      </c>
    </row>
    <row r="12" spans="1:29" ht="13.2" thickTop="1" thickBot="1" x14ac:dyDescent="0.3">
      <c r="A12" s="27">
        <v>10</v>
      </c>
      <c r="B12" s="29"/>
      <c r="C12" s="30"/>
      <c r="D12" s="7" t="str">
        <f t="shared" si="0"/>
        <v/>
      </c>
      <c r="E12" s="1" t="str">
        <f t="shared" si="2"/>
        <v/>
      </c>
      <c r="F12" s="28">
        <f t="shared" si="3"/>
        <v>0</v>
      </c>
      <c r="G12" s="28">
        <f t="shared" si="4"/>
        <v>0</v>
      </c>
      <c r="H12" s="28">
        <f t="shared" si="5"/>
        <v>0</v>
      </c>
      <c r="I12" s="28">
        <f t="shared" si="6"/>
        <v>0</v>
      </c>
      <c r="J12" s="28">
        <f t="shared" si="7"/>
        <v>0</v>
      </c>
      <c r="K12" s="28">
        <f t="shared" si="8"/>
        <v>0</v>
      </c>
      <c r="L12" s="28">
        <f t="shared" si="9"/>
        <v>0</v>
      </c>
      <c r="M12" s="28">
        <f t="shared" si="10"/>
        <v>0</v>
      </c>
      <c r="N12" s="28">
        <f t="shared" si="11"/>
        <v>0</v>
      </c>
      <c r="O12" s="28">
        <f t="shared" si="12"/>
        <v>0</v>
      </c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35" t="str">
        <f t="shared" si="13"/>
        <v/>
      </c>
      <c r="AA12" s="35" t="str">
        <f t="shared" si="14"/>
        <v/>
      </c>
    </row>
    <row r="13" spans="1:29" ht="13.2" thickTop="1" thickBot="1" x14ac:dyDescent="0.3">
      <c r="A13" s="27">
        <v>11</v>
      </c>
      <c r="B13" s="29"/>
      <c r="C13" s="30"/>
      <c r="D13" s="7" t="str">
        <f t="shared" si="0"/>
        <v/>
      </c>
      <c r="E13" s="1" t="str">
        <f t="shared" si="2"/>
        <v/>
      </c>
      <c r="F13" s="28">
        <f t="shared" si="3"/>
        <v>0</v>
      </c>
      <c r="G13" s="28">
        <f t="shared" si="4"/>
        <v>0</v>
      </c>
      <c r="H13" s="28">
        <f t="shared" si="5"/>
        <v>0</v>
      </c>
      <c r="I13" s="28">
        <f t="shared" si="6"/>
        <v>0</v>
      </c>
      <c r="J13" s="28">
        <f t="shared" si="7"/>
        <v>0</v>
      </c>
      <c r="K13" s="28">
        <f t="shared" si="8"/>
        <v>0</v>
      </c>
      <c r="L13" s="28">
        <f t="shared" si="9"/>
        <v>0</v>
      </c>
      <c r="M13" s="28">
        <f t="shared" si="10"/>
        <v>0</v>
      </c>
      <c r="N13" s="28">
        <f t="shared" si="11"/>
        <v>0</v>
      </c>
      <c r="O13" s="28">
        <f t="shared" si="12"/>
        <v>0</v>
      </c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35" t="str">
        <f t="shared" si="13"/>
        <v/>
      </c>
      <c r="AA13" s="35" t="str">
        <f t="shared" si="14"/>
        <v/>
      </c>
    </row>
    <row r="14" spans="1:29" ht="13.2" thickTop="1" thickBot="1" x14ac:dyDescent="0.3">
      <c r="A14" s="27">
        <v>12</v>
      </c>
      <c r="B14" s="29"/>
      <c r="C14" s="30"/>
      <c r="D14" s="7" t="str">
        <f t="shared" si="0"/>
        <v/>
      </c>
      <c r="E14" s="1" t="str">
        <f t="shared" si="2"/>
        <v/>
      </c>
      <c r="F14" s="28">
        <f t="shared" si="3"/>
        <v>0</v>
      </c>
      <c r="G14" s="28">
        <f t="shared" si="4"/>
        <v>0</v>
      </c>
      <c r="H14" s="28">
        <f t="shared" si="5"/>
        <v>0</v>
      </c>
      <c r="I14" s="28">
        <f t="shared" si="6"/>
        <v>0</v>
      </c>
      <c r="J14" s="28">
        <f t="shared" si="7"/>
        <v>0</v>
      </c>
      <c r="K14" s="28">
        <f t="shared" si="8"/>
        <v>0</v>
      </c>
      <c r="L14" s="28">
        <f t="shared" si="9"/>
        <v>0</v>
      </c>
      <c r="M14" s="28">
        <f t="shared" si="10"/>
        <v>0</v>
      </c>
      <c r="N14" s="28">
        <f t="shared" si="11"/>
        <v>0</v>
      </c>
      <c r="O14" s="28">
        <f t="shared" si="12"/>
        <v>0</v>
      </c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35" t="str">
        <f t="shared" si="13"/>
        <v/>
      </c>
      <c r="AA14" s="35" t="str">
        <f t="shared" si="14"/>
        <v/>
      </c>
    </row>
    <row r="15" spans="1:29" ht="13.2" thickTop="1" thickBot="1" x14ac:dyDescent="0.3">
      <c r="A15" s="27">
        <v>13</v>
      </c>
      <c r="B15" s="29"/>
      <c r="C15" s="30"/>
      <c r="D15" s="7" t="str">
        <f t="shared" si="0"/>
        <v/>
      </c>
      <c r="E15" s="1" t="str">
        <f t="shared" si="2"/>
        <v/>
      </c>
      <c r="F15" s="28">
        <f t="shared" si="3"/>
        <v>0</v>
      </c>
      <c r="G15" s="28">
        <f t="shared" si="4"/>
        <v>0</v>
      </c>
      <c r="H15" s="28">
        <f t="shared" si="5"/>
        <v>0</v>
      </c>
      <c r="I15" s="28">
        <f t="shared" si="6"/>
        <v>0</v>
      </c>
      <c r="J15" s="28">
        <f t="shared" si="7"/>
        <v>0</v>
      </c>
      <c r="K15" s="28">
        <f t="shared" si="8"/>
        <v>0</v>
      </c>
      <c r="L15" s="28">
        <f t="shared" si="9"/>
        <v>0</v>
      </c>
      <c r="M15" s="28">
        <f t="shared" si="10"/>
        <v>0</v>
      </c>
      <c r="N15" s="28">
        <f t="shared" si="11"/>
        <v>0</v>
      </c>
      <c r="O15" s="28">
        <f t="shared" si="12"/>
        <v>0</v>
      </c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35" t="str">
        <f t="shared" si="13"/>
        <v/>
      </c>
      <c r="AA15" s="35" t="str">
        <f t="shared" si="14"/>
        <v/>
      </c>
    </row>
    <row r="16" spans="1:29" ht="13.2" thickTop="1" thickBot="1" x14ac:dyDescent="0.3">
      <c r="A16" s="27">
        <v>14</v>
      </c>
      <c r="B16" s="29"/>
      <c r="C16" s="30"/>
      <c r="D16" s="7" t="str">
        <f t="shared" si="0"/>
        <v/>
      </c>
      <c r="E16" s="1" t="str">
        <f t="shared" si="2"/>
        <v/>
      </c>
      <c r="F16" s="28">
        <f t="shared" si="3"/>
        <v>0</v>
      </c>
      <c r="G16" s="28">
        <f t="shared" si="4"/>
        <v>0</v>
      </c>
      <c r="H16" s="28">
        <f t="shared" si="5"/>
        <v>0</v>
      </c>
      <c r="I16" s="28">
        <f t="shared" si="6"/>
        <v>0</v>
      </c>
      <c r="J16" s="28">
        <f t="shared" si="7"/>
        <v>0</v>
      </c>
      <c r="K16" s="28">
        <f t="shared" si="8"/>
        <v>0</v>
      </c>
      <c r="L16" s="28">
        <f t="shared" si="9"/>
        <v>0</v>
      </c>
      <c r="M16" s="28">
        <f t="shared" si="10"/>
        <v>0</v>
      </c>
      <c r="N16" s="28">
        <f t="shared" si="11"/>
        <v>0</v>
      </c>
      <c r="O16" s="28">
        <f t="shared" si="12"/>
        <v>0</v>
      </c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35" t="str">
        <f t="shared" si="13"/>
        <v/>
      </c>
      <c r="AA16" s="35" t="str">
        <f t="shared" si="14"/>
        <v/>
      </c>
    </row>
    <row r="17" spans="1:27" ht="13.2" thickTop="1" thickBot="1" x14ac:dyDescent="0.3">
      <c r="A17" s="27">
        <v>15</v>
      </c>
      <c r="B17" s="29"/>
      <c r="C17" s="30"/>
      <c r="D17" s="7" t="str">
        <f t="shared" si="0"/>
        <v/>
      </c>
      <c r="E17" s="1" t="str">
        <f t="shared" si="2"/>
        <v/>
      </c>
      <c r="F17" s="28">
        <f t="shared" si="3"/>
        <v>0</v>
      </c>
      <c r="G17" s="28">
        <f t="shared" si="4"/>
        <v>0</v>
      </c>
      <c r="H17" s="28">
        <f t="shared" si="5"/>
        <v>0</v>
      </c>
      <c r="I17" s="28">
        <f t="shared" si="6"/>
        <v>0</v>
      </c>
      <c r="J17" s="28">
        <f t="shared" si="7"/>
        <v>0</v>
      </c>
      <c r="K17" s="28">
        <f t="shared" si="8"/>
        <v>0</v>
      </c>
      <c r="L17" s="28">
        <f t="shared" si="9"/>
        <v>0</v>
      </c>
      <c r="M17" s="28">
        <f t="shared" si="10"/>
        <v>0</v>
      </c>
      <c r="N17" s="28">
        <f t="shared" si="11"/>
        <v>0</v>
      </c>
      <c r="O17" s="28">
        <f t="shared" si="12"/>
        <v>0</v>
      </c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35" t="str">
        <f t="shared" si="13"/>
        <v/>
      </c>
      <c r="AA17" s="35" t="str">
        <f t="shared" si="14"/>
        <v/>
      </c>
    </row>
    <row r="18" spans="1:27" ht="13.2" thickTop="1" thickBot="1" x14ac:dyDescent="0.3">
      <c r="A18" s="27">
        <v>16</v>
      </c>
      <c r="B18" s="29"/>
      <c r="C18" s="30"/>
      <c r="D18" s="7" t="str">
        <f t="shared" si="0"/>
        <v/>
      </c>
      <c r="E18" s="1" t="str">
        <f t="shared" si="2"/>
        <v/>
      </c>
      <c r="F18" s="28">
        <f t="shared" si="3"/>
        <v>0</v>
      </c>
      <c r="G18" s="28">
        <f t="shared" si="4"/>
        <v>0</v>
      </c>
      <c r="H18" s="28">
        <f t="shared" si="5"/>
        <v>0</v>
      </c>
      <c r="I18" s="28">
        <f t="shared" si="6"/>
        <v>0</v>
      </c>
      <c r="J18" s="28">
        <f t="shared" si="7"/>
        <v>0</v>
      </c>
      <c r="K18" s="28">
        <f t="shared" si="8"/>
        <v>0</v>
      </c>
      <c r="L18" s="28">
        <f t="shared" si="9"/>
        <v>0</v>
      </c>
      <c r="M18" s="28">
        <f t="shared" si="10"/>
        <v>0</v>
      </c>
      <c r="N18" s="28">
        <f t="shared" si="11"/>
        <v>0</v>
      </c>
      <c r="O18" s="28">
        <f t="shared" si="12"/>
        <v>0</v>
      </c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35" t="str">
        <f t="shared" si="13"/>
        <v/>
      </c>
      <c r="AA18" s="35" t="str">
        <f t="shared" si="14"/>
        <v/>
      </c>
    </row>
    <row r="19" spans="1:27" ht="13.2" thickTop="1" thickBot="1" x14ac:dyDescent="0.3">
      <c r="A19" s="27">
        <v>17</v>
      </c>
      <c r="B19" s="29"/>
      <c r="C19" s="30"/>
      <c r="D19" s="7" t="str">
        <f t="shared" si="0"/>
        <v/>
      </c>
      <c r="E19" s="1" t="str">
        <f t="shared" si="2"/>
        <v/>
      </c>
      <c r="F19" s="28">
        <f t="shared" si="3"/>
        <v>0</v>
      </c>
      <c r="G19" s="28">
        <f t="shared" si="3"/>
        <v>0</v>
      </c>
      <c r="H19" s="28">
        <f t="shared" si="3"/>
        <v>0</v>
      </c>
      <c r="I19" s="28">
        <f t="shared" si="3"/>
        <v>0</v>
      </c>
      <c r="J19" s="28">
        <f t="shared" si="3"/>
        <v>0</v>
      </c>
      <c r="K19" s="28">
        <f t="shared" ref="K19:N82" si="15">IF(OR(U19="D",U19="G"),-1,U19)</f>
        <v>0</v>
      </c>
      <c r="L19" s="28">
        <f t="shared" si="15"/>
        <v>0</v>
      </c>
      <c r="M19" s="28">
        <f t="shared" si="15"/>
        <v>0</v>
      </c>
      <c r="N19" s="28">
        <f t="shared" si="15"/>
        <v>0</v>
      </c>
      <c r="O19" s="28">
        <f t="shared" si="12"/>
        <v>0</v>
      </c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35" t="str">
        <f t="shared" si="13"/>
        <v/>
      </c>
      <c r="AA19" s="35" t="str">
        <f t="shared" si="14"/>
        <v/>
      </c>
    </row>
    <row r="20" spans="1:27" ht="13.2" thickTop="1" thickBot="1" x14ac:dyDescent="0.3">
      <c r="A20" s="27">
        <v>18</v>
      </c>
      <c r="B20" s="29"/>
      <c r="C20" s="30"/>
      <c r="D20" s="7" t="str">
        <f t="shared" si="0"/>
        <v/>
      </c>
      <c r="E20" s="1" t="str">
        <f t="shared" si="2"/>
        <v/>
      </c>
      <c r="F20" s="28">
        <f t="shared" si="3"/>
        <v>0</v>
      </c>
      <c r="G20" s="28">
        <f t="shared" si="3"/>
        <v>0</v>
      </c>
      <c r="H20" s="28">
        <f t="shared" si="3"/>
        <v>0</v>
      </c>
      <c r="I20" s="28">
        <f t="shared" si="3"/>
        <v>0</v>
      </c>
      <c r="J20" s="28">
        <f t="shared" si="3"/>
        <v>0</v>
      </c>
      <c r="K20" s="28">
        <f t="shared" si="15"/>
        <v>0</v>
      </c>
      <c r="L20" s="28">
        <f t="shared" si="15"/>
        <v>0</v>
      </c>
      <c r="M20" s="28">
        <f t="shared" si="15"/>
        <v>0</v>
      </c>
      <c r="N20" s="28">
        <f t="shared" si="15"/>
        <v>0</v>
      </c>
      <c r="O20" s="28">
        <f t="shared" si="12"/>
        <v>0</v>
      </c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5" t="str">
        <f t="shared" si="13"/>
        <v/>
      </c>
      <c r="AA20" s="35" t="str">
        <f t="shared" si="14"/>
        <v/>
      </c>
    </row>
    <row r="21" spans="1:27" ht="13.2" thickTop="1" thickBot="1" x14ac:dyDescent="0.3">
      <c r="A21" s="27">
        <v>19</v>
      </c>
      <c r="B21" s="29"/>
      <c r="C21" s="30"/>
      <c r="D21" s="7" t="str">
        <f t="shared" si="0"/>
        <v/>
      </c>
      <c r="E21" s="1" t="str">
        <f t="shared" si="2"/>
        <v/>
      </c>
      <c r="F21" s="28">
        <f t="shared" si="3"/>
        <v>0</v>
      </c>
      <c r="G21" s="28">
        <f t="shared" si="3"/>
        <v>0</v>
      </c>
      <c r="H21" s="28">
        <f t="shared" si="3"/>
        <v>0</v>
      </c>
      <c r="I21" s="28">
        <f t="shared" si="3"/>
        <v>0</v>
      </c>
      <c r="J21" s="28">
        <f t="shared" si="3"/>
        <v>0</v>
      </c>
      <c r="K21" s="28">
        <f t="shared" si="15"/>
        <v>0</v>
      </c>
      <c r="L21" s="28">
        <f t="shared" si="15"/>
        <v>0</v>
      </c>
      <c r="M21" s="28">
        <f t="shared" si="15"/>
        <v>0</v>
      </c>
      <c r="N21" s="28">
        <f t="shared" si="15"/>
        <v>0</v>
      </c>
      <c r="O21" s="28">
        <f t="shared" si="12"/>
        <v>0</v>
      </c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35" t="str">
        <f t="shared" si="13"/>
        <v/>
      </c>
      <c r="AA21" s="35" t="str">
        <f t="shared" si="14"/>
        <v/>
      </c>
    </row>
    <row r="22" spans="1:27" ht="13.2" thickTop="1" thickBot="1" x14ac:dyDescent="0.3">
      <c r="A22" s="27">
        <v>20</v>
      </c>
      <c r="B22" s="29"/>
      <c r="C22" s="30"/>
      <c r="D22" s="7" t="str">
        <f t="shared" si="0"/>
        <v/>
      </c>
      <c r="E22" s="1" t="str">
        <f t="shared" si="2"/>
        <v/>
      </c>
      <c r="F22" s="28">
        <f t="shared" si="3"/>
        <v>0</v>
      </c>
      <c r="G22" s="28">
        <f t="shared" si="3"/>
        <v>0</v>
      </c>
      <c r="H22" s="28">
        <f t="shared" si="3"/>
        <v>0</v>
      </c>
      <c r="I22" s="28">
        <f t="shared" si="3"/>
        <v>0</v>
      </c>
      <c r="J22" s="28">
        <f t="shared" si="3"/>
        <v>0</v>
      </c>
      <c r="K22" s="28">
        <f t="shared" si="15"/>
        <v>0</v>
      </c>
      <c r="L22" s="28">
        <f t="shared" si="15"/>
        <v>0</v>
      </c>
      <c r="M22" s="28">
        <f t="shared" si="15"/>
        <v>0</v>
      </c>
      <c r="N22" s="28">
        <f t="shared" si="15"/>
        <v>0</v>
      </c>
      <c r="O22" s="28">
        <f t="shared" si="12"/>
        <v>0</v>
      </c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5" t="str">
        <f t="shared" si="13"/>
        <v/>
      </c>
      <c r="AA22" s="35" t="str">
        <f t="shared" si="14"/>
        <v/>
      </c>
    </row>
    <row r="23" spans="1:27" ht="13.2" thickTop="1" thickBot="1" x14ac:dyDescent="0.3">
      <c r="A23" s="27">
        <v>21</v>
      </c>
      <c r="B23" s="29"/>
      <c r="C23" s="30"/>
      <c r="D23" s="7" t="str">
        <f t="shared" si="0"/>
        <v/>
      </c>
      <c r="E23" s="1" t="str">
        <f t="shared" si="2"/>
        <v/>
      </c>
      <c r="F23" s="28">
        <f t="shared" si="3"/>
        <v>0</v>
      </c>
      <c r="G23" s="28">
        <f t="shared" si="3"/>
        <v>0</v>
      </c>
      <c r="H23" s="28">
        <f t="shared" si="3"/>
        <v>0</v>
      </c>
      <c r="I23" s="28">
        <f t="shared" si="3"/>
        <v>0</v>
      </c>
      <c r="J23" s="28">
        <f t="shared" si="3"/>
        <v>0</v>
      </c>
      <c r="K23" s="28">
        <f t="shared" si="15"/>
        <v>0</v>
      </c>
      <c r="L23" s="28">
        <f t="shared" si="15"/>
        <v>0</v>
      </c>
      <c r="M23" s="28">
        <f t="shared" si="15"/>
        <v>0</v>
      </c>
      <c r="N23" s="28">
        <f t="shared" si="15"/>
        <v>0</v>
      </c>
      <c r="O23" s="28">
        <f t="shared" si="12"/>
        <v>0</v>
      </c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5" t="str">
        <f t="shared" si="13"/>
        <v/>
      </c>
      <c r="AA23" s="35" t="str">
        <f t="shared" si="14"/>
        <v/>
      </c>
    </row>
    <row r="24" spans="1:27" ht="13.2" thickTop="1" thickBot="1" x14ac:dyDescent="0.3">
      <c r="A24" s="27">
        <v>22</v>
      </c>
      <c r="B24" s="29"/>
      <c r="C24" s="30"/>
      <c r="D24" s="7" t="str">
        <f t="shared" si="0"/>
        <v/>
      </c>
      <c r="E24" s="1" t="str">
        <f t="shared" si="2"/>
        <v/>
      </c>
      <c r="F24" s="28">
        <f t="shared" si="3"/>
        <v>0</v>
      </c>
      <c r="G24" s="28">
        <f t="shared" si="3"/>
        <v>0</v>
      </c>
      <c r="H24" s="28">
        <f t="shared" si="3"/>
        <v>0</v>
      </c>
      <c r="I24" s="28">
        <f t="shared" si="3"/>
        <v>0</v>
      </c>
      <c r="J24" s="28">
        <f t="shared" si="3"/>
        <v>0</v>
      </c>
      <c r="K24" s="28">
        <f t="shared" si="15"/>
        <v>0</v>
      </c>
      <c r="L24" s="28">
        <f t="shared" si="15"/>
        <v>0</v>
      </c>
      <c r="M24" s="28">
        <f t="shared" si="15"/>
        <v>0</v>
      </c>
      <c r="N24" s="28">
        <f t="shared" si="15"/>
        <v>0</v>
      </c>
      <c r="O24" s="28">
        <f t="shared" si="12"/>
        <v>0</v>
      </c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5" t="str">
        <f t="shared" si="13"/>
        <v/>
      </c>
      <c r="AA24" s="35" t="str">
        <f t="shared" si="14"/>
        <v/>
      </c>
    </row>
    <row r="25" spans="1:27" ht="13.2" thickTop="1" thickBot="1" x14ac:dyDescent="0.3">
      <c r="A25" s="27">
        <v>23</v>
      </c>
      <c r="B25" s="29"/>
      <c r="C25" s="30"/>
      <c r="D25" s="7" t="str">
        <f t="shared" si="0"/>
        <v/>
      </c>
      <c r="E25" s="1" t="str">
        <f t="shared" si="2"/>
        <v/>
      </c>
      <c r="F25" s="28">
        <f t="shared" si="3"/>
        <v>0</v>
      </c>
      <c r="G25" s="28">
        <f t="shared" si="3"/>
        <v>0</v>
      </c>
      <c r="H25" s="28">
        <f t="shared" si="3"/>
        <v>0</v>
      </c>
      <c r="I25" s="28">
        <f t="shared" si="3"/>
        <v>0</v>
      </c>
      <c r="J25" s="28">
        <f t="shared" si="3"/>
        <v>0</v>
      </c>
      <c r="K25" s="28">
        <f t="shared" si="15"/>
        <v>0</v>
      </c>
      <c r="L25" s="28">
        <f t="shared" si="15"/>
        <v>0</v>
      </c>
      <c r="M25" s="28">
        <f t="shared" si="15"/>
        <v>0</v>
      </c>
      <c r="N25" s="28">
        <f t="shared" si="15"/>
        <v>0</v>
      </c>
      <c r="O25" s="28">
        <f t="shared" si="12"/>
        <v>0</v>
      </c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5" t="str">
        <f t="shared" si="13"/>
        <v/>
      </c>
      <c r="AA25" s="35" t="str">
        <f t="shared" si="14"/>
        <v/>
      </c>
    </row>
    <row r="26" spans="1:27" ht="13.2" thickTop="1" thickBot="1" x14ac:dyDescent="0.3">
      <c r="A26" s="27">
        <v>24</v>
      </c>
      <c r="B26" s="29"/>
      <c r="C26" s="30"/>
      <c r="D26" s="7" t="str">
        <f t="shared" si="0"/>
        <v/>
      </c>
      <c r="E26" s="1" t="str">
        <f t="shared" si="2"/>
        <v/>
      </c>
      <c r="F26" s="28">
        <f t="shared" si="3"/>
        <v>0</v>
      </c>
      <c r="G26" s="28">
        <f t="shared" si="3"/>
        <v>0</v>
      </c>
      <c r="H26" s="28">
        <f t="shared" si="3"/>
        <v>0</v>
      </c>
      <c r="I26" s="28">
        <f t="shared" si="3"/>
        <v>0</v>
      </c>
      <c r="J26" s="28">
        <f t="shared" si="3"/>
        <v>0</v>
      </c>
      <c r="K26" s="28">
        <f t="shared" si="15"/>
        <v>0</v>
      </c>
      <c r="L26" s="28">
        <f t="shared" si="15"/>
        <v>0</v>
      </c>
      <c r="M26" s="28">
        <f t="shared" si="15"/>
        <v>0</v>
      </c>
      <c r="N26" s="28">
        <f t="shared" si="15"/>
        <v>0</v>
      </c>
      <c r="O26" s="28">
        <f t="shared" si="12"/>
        <v>0</v>
      </c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5" t="str">
        <f t="shared" si="13"/>
        <v/>
      </c>
      <c r="AA26" s="35" t="str">
        <f t="shared" si="14"/>
        <v/>
      </c>
    </row>
    <row r="27" spans="1:27" ht="13.2" thickTop="1" thickBot="1" x14ac:dyDescent="0.3">
      <c r="A27" s="27">
        <v>25</v>
      </c>
      <c r="B27" s="29"/>
      <c r="C27" s="30"/>
      <c r="D27" s="7" t="str">
        <f t="shared" si="0"/>
        <v/>
      </c>
      <c r="E27" s="1" t="str">
        <f t="shared" si="2"/>
        <v/>
      </c>
      <c r="F27" s="28">
        <f t="shared" si="3"/>
        <v>0</v>
      </c>
      <c r="G27" s="28">
        <f t="shared" si="3"/>
        <v>0</v>
      </c>
      <c r="H27" s="28">
        <f t="shared" si="3"/>
        <v>0</v>
      </c>
      <c r="I27" s="28">
        <f t="shared" si="3"/>
        <v>0</v>
      </c>
      <c r="J27" s="28">
        <f t="shared" si="3"/>
        <v>0</v>
      </c>
      <c r="K27" s="28">
        <f t="shared" si="15"/>
        <v>0</v>
      </c>
      <c r="L27" s="28">
        <f t="shared" si="15"/>
        <v>0</v>
      </c>
      <c r="M27" s="28">
        <f t="shared" si="15"/>
        <v>0</v>
      </c>
      <c r="N27" s="28">
        <f t="shared" si="15"/>
        <v>0</v>
      </c>
      <c r="O27" s="28">
        <f t="shared" si="12"/>
        <v>0</v>
      </c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5" t="str">
        <f t="shared" si="13"/>
        <v/>
      </c>
      <c r="AA27" s="35" t="str">
        <f t="shared" si="14"/>
        <v/>
      </c>
    </row>
    <row r="28" spans="1:27" ht="13.2" thickTop="1" thickBot="1" x14ac:dyDescent="0.3">
      <c r="A28" s="27">
        <v>26</v>
      </c>
      <c r="B28" s="29"/>
      <c r="C28" s="30"/>
      <c r="D28" s="7" t="str">
        <f t="shared" si="0"/>
        <v/>
      </c>
      <c r="E28" s="1" t="str">
        <f t="shared" si="2"/>
        <v/>
      </c>
      <c r="F28" s="28">
        <f t="shared" si="3"/>
        <v>0</v>
      </c>
      <c r="G28" s="28">
        <f t="shared" si="3"/>
        <v>0</v>
      </c>
      <c r="H28" s="28">
        <f t="shared" si="3"/>
        <v>0</v>
      </c>
      <c r="I28" s="28">
        <f t="shared" si="3"/>
        <v>0</v>
      </c>
      <c r="J28" s="28">
        <f t="shared" si="3"/>
        <v>0</v>
      </c>
      <c r="K28" s="28">
        <f t="shared" si="15"/>
        <v>0</v>
      </c>
      <c r="L28" s="28">
        <f t="shared" si="15"/>
        <v>0</v>
      </c>
      <c r="M28" s="28">
        <f t="shared" si="15"/>
        <v>0</v>
      </c>
      <c r="N28" s="28">
        <f t="shared" si="15"/>
        <v>0</v>
      </c>
      <c r="O28" s="28">
        <f t="shared" si="12"/>
        <v>0</v>
      </c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5" t="str">
        <f t="shared" si="13"/>
        <v/>
      </c>
      <c r="AA28" s="35" t="str">
        <f t="shared" si="14"/>
        <v/>
      </c>
    </row>
    <row r="29" spans="1:27" ht="13.2" thickTop="1" thickBot="1" x14ac:dyDescent="0.3">
      <c r="A29" s="27">
        <v>27</v>
      </c>
      <c r="B29" s="29"/>
      <c r="C29" s="30"/>
      <c r="D29" s="7" t="str">
        <f t="shared" si="0"/>
        <v/>
      </c>
      <c r="E29" s="1" t="str">
        <f t="shared" si="2"/>
        <v/>
      </c>
      <c r="F29" s="28">
        <f t="shared" si="3"/>
        <v>0</v>
      </c>
      <c r="G29" s="28">
        <f t="shared" si="3"/>
        <v>0</v>
      </c>
      <c r="H29" s="28">
        <f t="shared" si="3"/>
        <v>0</v>
      </c>
      <c r="I29" s="28">
        <f t="shared" si="3"/>
        <v>0</v>
      </c>
      <c r="J29" s="28">
        <f t="shared" si="3"/>
        <v>0</v>
      </c>
      <c r="K29" s="28">
        <f t="shared" si="15"/>
        <v>0</v>
      </c>
      <c r="L29" s="28">
        <f t="shared" si="15"/>
        <v>0</v>
      </c>
      <c r="M29" s="28">
        <f t="shared" si="15"/>
        <v>0</v>
      </c>
      <c r="N29" s="28">
        <f t="shared" si="15"/>
        <v>0</v>
      </c>
      <c r="O29" s="28">
        <f t="shared" si="12"/>
        <v>0</v>
      </c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5" t="str">
        <f t="shared" si="13"/>
        <v/>
      </c>
      <c r="AA29" s="35" t="str">
        <f t="shared" si="14"/>
        <v/>
      </c>
    </row>
    <row r="30" spans="1:27" ht="13.2" thickTop="1" thickBot="1" x14ac:dyDescent="0.3">
      <c r="A30" s="27">
        <v>28</v>
      </c>
      <c r="B30" s="29"/>
      <c r="C30" s="30"/>
      <c r="D30" s="7" t="str">
        <f t="shared" si="0"/>
        <v/>
      </c>
      <c r="E30" s="1" t="str">
        <f t="shared" si="2"/>
        <v/>
      </c>
      <c r="F30" s="28">
        <f t="shared" si="3"/>
        <v>0</v>
      </c>
      <c r="G30" s="28">
        <f t="shared" si="3"/>
        <v>0</v>
      </c>
      <c r="H30" s="28">
        <f t="shared" si="3"/>
        <v>0</v>
      </c>
      <c r="I30" s="28">
        <f t="shared" si="3"/>
        <v>0</v>
      </c>
      <c r="J30" s="28">
        <f t="shared" si="3"/>
        <v>0</v>
      </c>
      <c r="K30" s="28">
        <f t="shared" si="15"/>
        <v>0</v>
      </c>
      <c r="L30" s="28">
        <f t="shared" si="15"/>
        <v>0</v>
      </c>
      <c r="M30" s="28">
        <f t="shared" si="15"/>
        <v>0</v>
      </c>
      <c r="N30" s="28">
        <f t="shared" si="15"/>
        <v>0</v>
      </c>
      <c r="O30" s="28">
        <f t="shared" si="12"/>
        <v>0</v>
      </c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5" t="str">
        <f t="shared" si="13"/>
        <v/>
      </c>
      <c r="AA30" s="35" t="str">
        <f t="shared" si="14"/>
        <v/>
      </c>
    </row>
    <row r="31" spans="1:27" ht="13.2" thickTop="1" thickBot="1" x14ac:dyDescent="0.3">
      <c r="A31" s="27">
        <v>29</v>
      </c>
      <c r="B31" s="29"/>
      <c r="C31" s="30"/>
      <c r="D31" s="7" t="str">
        <f t="shared" si="0"/>
        <v/>
      </c>
      <c r="E31" s="1" t="str">
        <f t="shared" si="2"/>
        <v/>
      </c>
      <c r="F31" s="28">
        <f t="shared" si="3"/>
        <v>0</v>
      </c>
      <c r="G31" s="28">
        <f t="shared" si="3"/>
        <v>0</v>
      </c>
      <c r="H31" s="28">
        <f t="shared" si="3"/>
        <v>0</v>
      </c>
      <c r="I31" s="28">
        <f t="shared" si="3"/>
        <v>0</v>
      </c>
      <c r="J31" s="28">
        <f t="shared" si="3"/>
        <v>0</v>
      </c>
      <c r="K31" s="28">
        <f t="shared" si="15"/>
        <v>0</v>
      </c>
      <c r="L31" s="28">
        <f t="shared" si="15"/>
        <v>0</v>
      </c>
      <c r="M31" s="28">
        <f t="shared" si="15"/>
        <v>0</v>
      </c>
      <c r="N31" s="28">
        <f t="shared" si="15"/>
        <v>0</v>
      </c>
      <c r="O31" s="28">
        <f t="shared" si="12"/>
        <v>0</v>
      </c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5" t="str">
        <f t="shared" si="13"/>
        <v/>
      </c>
      <c r="AA31" s="35" t="str">
        <f t="shared" si="14"/>
        <v/>
      </c>
    </row>
    <row r="32" spans="1:27" ht="13.2" thickTop="1" thickBot="1" x14ac:dyDescent="0.3">
      <c r="A32" s="27">
        <v>30</v>
      </c>
      <c r="B32" s="29"/>
      <c r="C32" s="30"/>
      <c r="D32" s="7" t="str">
        <f t="shared" si="0"/>
        <v/>
      </c>
      <c r="E32" s="1" t="str">
        <f t="shared" si="2"/>
        <v/>
      </c>
      <c r="F32" s="28">
        <f t="shared" si="3"/>
        <v>0</v>
      </c>
      <c r="G32" s="28">
        <f t="shared" si="3"/>
        <v>0</v>
      </c>
      <c r="H32" s="28">
        <f t="shared" si="3"/>
        <v>0</v>
      </c>
      <c r="I32" s="28">
        <f t="shared" si="3"/>
        <v>0</v>
      </c>
      <c r="J32" s="28">
        <f t="shared" si="3"/>
        <v>0</v>
      </c>
      <c r="K32" s="28">
        <f t="shared" si="15"/>
        <v>0</v>
      </c>
      <c r="L32" s="28">
        <f t="shared" si="15"/>
        <v>0</v>
      </c>
      <c r="M32" s="28">
        <f t="shared" si="15"/>
        <v>0</v>
      </c>
      <c r="N32" s="28">
        <f t="shared" si="15"/>
        <v>0</v>
      </c>
      <c r="O32" s="28">
        <f t="shared" si="12"/>
        <v>0</v>
      </c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5" t="str">
        <f t="shared" si="13"/>
        <v/>
      </c>
      <c r="AA32" s="35" t="str">
        <f t="shared" si="14"/>
        <v/>
      </c>
    </row>
    <row r="33" spans="1:27" ht="13.2" thickTop="1" thickBot="1" x14ac:dyDescent="0.3">
      <c r="A33" s="27">
        <v>31</v>
      </c>
      <c r="B33" s="29"/>
      <c r="C33" s="30"/>
      <c r="D33" s="7" t="str">
        <f t="shared" si="0"/>
        <v/>
      </c>
      <c r="E33" s="1" t="str">
        <f t="shared" si="2"/>
        <v/>
      </c>
      <c r="F33" s="28">
        <f t="shared" si="3"/>
        <v>0</v>
      </c>
      <c r="G33" s="28">
        <f t="shared" si="3"/>
        <v>0</v>
      </c>
      <c r="H33" s="28">
        <f t="shared" si="3"/>
        <v>0</v>
      </c>
      <c r="I33" s="28">
        <f t="shared" si="3"/>
        <v>0</v>
      </c>
      <c r="J33" s="28">
        <f t="shared" si="3"/>
        <v>0</v>
      </c>
      <c r="K33" s="28">
        <f t="shared" si="15"/>
        <v>0</v>
      </c>
      <c r="L33" s="28">
        <f t="shared" si="15"/>
        <v>0</v>
      </c>
      <c r="M33" s="28">
        <f t="shared" si="15"/>
        <v>0</v>
      </c>
      <c r="N33" s="28">
        <f t="shared" si="15"/>
        <v>0</v>
      </c>
      <c r="O33" s="28">
        <f t="shared" si="12"/>
        <v>0</v>
      </c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5" t="str">
        <f t="shared" si="13"/>
        <v/>
      </c>
      <c r="AA33" s="35" t="str">
        <f t="shared" si="14"/>
        <v/>
      </c>
    </row>
    <row r="34" spans="1:27" ht="13.2" thickTop="1" thickBot="1" x14ac:dyDescent="0.3">
      <c r="A34" s="27">
        <v>32</v>
      </c>
      <c r="B34" s="29"/>
      <c r="C34" s="30"/>
      <c r="D34" s="7" t="str">
        <f t="shared" si="0"/>
        <v/>
      </c>
      <c r="E34" s="1" t="str">
        <f t="shared" si="2"/>
        <v/>
      </c>
      <c r="F34" s="28">
        <f t="shared" si="3"/>
        <v>0</v>
      </c>
      <c r="G34" s="28">
        <f t="shared" si="3"/>
        <v>0</v>
      </c>
      <c r="H34" s="28">
        <f t="shared" si="3"/>
        <v>0</v>
      </c>
      <c r="I34" s="28">
        <f t="shared" si="3"/>
        <v>0</v>
      </c>
      <c r="J34" s="28">
        <f t="shared" si="3"/>
        <v>0</v>
      </c>
      <c r="K34" s="28">
        <f t="shared" si="15"/>
        <v>0</v>
      </c>
      <c r="L34" s="28">
        <f t="shared" si="15"/>
        <v>0</v>
      </c>
      <c r="M34" s="28">
        <f t="shared" si="15"/>
        <v>0</v>
      </c>
      <c r="N34" s="28">
        <f t="shared" si="15"/>
        <v>0</v>
      </c>
      <c r="O34" s="28">
        <f t="shared" si="12"/>
        <v>0</v>
      </c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5" t="str">
        <f t="shared" si="13"/>
        <v/>
      </c>
      <c r="AA34" s="35" t="str">
        <f t="shared" si="14"/>
        <v/>
      </c>
    </row>
    <row r="35" spans="1:27" ht="13.2" thickTop="1" thickBot="1" x14ac:dyDescent="0.3">
      <c r="A35" s="27">
        <v>33</v>
      </c>
      <c r="B35" s="29"/>
      <c r="C35" s="30"/>
      <c r="D35" s="7" t="str">
        <f t="shared" ref="D35:D66" si="16">IFERROR(IF(COUNT(FIND(" ",C35,FIND(" ",C35)+1))&gt;0,LEFT(C35,2)&amp;REPT("*",FIND(" ",C35,1)-3)&amp;MID(C35,FIND(" ",C35,1),3)&amp;REPT("*",FIND(" ",C35,FIND(" ",C35)+1)-FIND(" ",C35,1)-3)&amp;MID(C35,FIND(" ",C35,FIND(" ",C35)+1),3)&amp;REPT("*",LEN(C35)-2-FIND(" ",C35,FIND(" ",C35)+1)),LEFT(C35,2)&amp;REPT("*",FIND(" ",C35,1)-3)&amp;MID(C35,FIND(" ",C35)+1,2)&amp;REPT("*",LEN(C35)-2-FIND(" ",C35))),"")</f>
        <v/>
      </c>
      <c r="E35" s="1" t="str">
        <f t="shared" si="2"/>
        <v/>
      </c>
      <c r="F35" s="28">
        <f t="shared" si="3"/>
        <v>0</v>
      </c>
      <c r="G35" s="28">
        <f t="shared" si="3"/>
        <v>0</v>
      </c>
      <c r="H35" s="28">
        <f t="shared" si="3"/>
        <v>0</v>
      </c>
      <c r="I35" s="28">
        <f t="shared" si="3"/>
        <v>0</v>
      </c>
      <c r="J35" s="28">
        <f t="shared" si="3"/>
        <v>0</v>
      </c>
      <c r="K35" s="28">
        <f t="shared" si="15"/>
        <v>0</v>
      </c>
      <c r="L35" s="28">
        <f t="shared" si="15"/>
        <v>0</v>
      </c>
      <c r="M35" s="28">
        <f t="shared" si="15"/>
        <v>0</v>
      </c>
      <c r="N35" s="28">
        <f t="shared" si="15"/>
        <v>0</v>
      </c>
      <c r="O35" s="28">
        <f t="shared" si="12"/>
        <v>0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5" t="str">
        <f t="shared" si="13"/>
        <v/>
      </c>
      <c r="AA35" s="35" t="str">
        <f t="shared" si="14"/>
        <v/>
      </c>
    </row>
    <row r="36" spans="1:27" ht="13.2" thickTop="1" thickBot="1" x14ac:dyDescent="0.3">
      <c r="A36" s="27">
        <v>34</v>
      </c>
      <c r="B36" s="29"/>
      <c r="C36" s="30"/>
      <c r="D36" s="7" t="str">
        <f t="shared" si="16"/>
        <v/>
      </c>
      <c r="E36" s="1" t="str">
        <f t="shared" si="2"/>
        <v/>
      </c>
      <c r="F36" s="28">
        <f t="shared" si="3"/>
        <v>0</v>
      </c>
      <c r="G36" s="28">
        <f t="shared" si="3"/>
        <v>0</v>
      </c>
      <c r="H36" s="28">
        <f t="shared" si="3"/>
        <v>0</v>
      </c>
      <c r="I36" s="28">
        <f t="shared" si="3"/>
        <v>0</v>
      </c>
      <c r="J36" s="28">
        <f t="shared" si="3"/>
        <v>0</v>
      </c>
      <c r="K36" s="28">
        <f t="shared" si="15"/>
        <v>0</v>
      </c>
      <c r="L36" s="28">
        <f t="shared" si="15"/>
        <v>0</v>
      </c>
      <c r="M36" s="28">
        <f t="shared" si="15"/>
        <v>0</v>
      </c>
      <c r="N36" s="28">
        <f t="shared" si="15"/>
        <v>0</v>
      </c>
      <c r="O36" s="28">
        <f t="shared" si="12"/>
        <v>0</v>
      </c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5" t="str">
        <f t="shared" si="13"/>
        <v/>
      </c>
      <c r="AA36" s="35" t="str">
        <f t="shared" si="14"/>
        <v/>
      </c>
    </row>
    <row r="37" spans="1:27" ht="13.2" thickTop="1" thickBot="1" x14ac:dyDescent="0.3">
      <c r="A37" s="27">
        <v>35</v>
      </c>
      <c r="B37" s="29"/>
      <c r="C37" s="30"/>
      <c r="D37" s="7" t="str">
        <f t="shared" si="16"/>
        <v/>
      </c>
      <c r="E37" s="1" t="str">
        <f t="shared" si="2"/>
        <v/>
      </c>
      <c r="F37" s="28">
        <f t="shared" si="3"/>
        <v>0</v>
      </c>
      <c r="G37" s="28">
        <f t="shared" si="3"/>
        <v>0</v>
      </c>
      <c r="H37" s="28">
        <f t="shared" si="3"/>
        <v>0</v>
      </c>
      <c r="I37" s="28">
        <f t="shared" si="3"/>
        <v>0</v>
      </c>
      <c r="J37" s="28">
        <f t="shared" si="3"/>
        <v>0</v>
      </c>
      <c r="K37" s="28">
        <f t="shared" si="15"/>
        <v>0</v>
      </c>
      <c r="L37" s="28">
        <f t="shared" si="15"/>
        <v>0</v>
      </c>
      <c r="M37" s="28">
        <f t="shared" si="15"/>
        <v>0</v>
      </c>
      <c r="N37" s="28">
        <f t="shared" si="15"/>
        <v>0</v>
      </c>
      <c r="O37" s="28">
        <f t="shared" si="12"/>
        <v>0</v>
      </c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5" t="str">
        <f t="shared" si="13"/>
        <v/>
      </c>
      <c r="AA37" s="35" t="str">
        <f t="shared" si="14"/>
        <v/>
      </c>
    </row>
    <row r="38" spans="1:27" ht="13.2" thickTop="1" thickBot="1" x14ac:dyDescent="0.3">
      <c r="A38" s="27">
        <v>36</v>
      </c>
      <c r="B38" s="29"/>
      <c r="C38" s="30"/>
      <c r="D38" s="7" t="str">
        <f t="shared" si="16"/>
        <v/>
      </c>
      <c r="E38" s="1" t="str">
        <f t="shared" si="2"/>
        <v/>
      </c>
      <c r="F38" s="28">
        <f t="shared" si="3"/>
        <v>0</v>
      </c>
      <c r="G38" s="28">
        <f t="shared" si="3"/>
        <v>0</v>
      </c>
      <c r="H38" s="28">
        <f t="shared" si="3"/>
        <v>0</v>
      </c>
      <c r="I38" s="28">
        <f t="shared" si="3"/>
        <v>0</v>
      </c>
      <c r="J38" s="28">
        <f t="shared" si="3"/>
        <v>0</v>
      </c>
      <c r="K38" s="28">
        <f t="shared" si="15"/>
        <v>0</v>
      </c>
      <c r="L38" s="28">
        <f t="shared" si="15"/>
        <v>0</v>
      </c>
      <c r="M38" s="28">
        <f t="shared" si="15"/>
        <v>0</v>
      </c>
      <c r="N38" s="28">
        <f t="shared" si="15"/>
        <v>0</v>
      </c>
      <c r="O38" s="28">
        <f t="shared" si="12"/>
        <v>0</v>
      </c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5" t="str">
        <f t="shared" si="13"/>
        <v/>
      </c>
      <c r="AA38" s="35" t="str">
        <f t="shared" si="14"/>
        <v/>
      </c>
    </row>
    <row r="39" spans="1:27" ht="13.2" thickTop="1" thickBot="1" x14ac:dyDescent="0.3">
      <c r="A39" s="27">
        <v>37</v>
      </c>
      <c r="B39" s="29"/>
      <c r="C39" s="30"/>
      <c r="D39" s="7" t="str">
        <f t="shared" si="16"/>
        <v/>
      </c>
      <c r="E39" s="1" t="str">
        <f t="shared" si="2"/>
        <v/>
      </c>
      <c r="F39" s="28">
        <f t="shared" si="3"/>
        <v>0</v>
      </c>
      <c r="G39" s="28">
        <f t="shared" si="3"/>
        <v>0</v>
      </c>
      <c r="H39" s="28">
        <f t="shared" si="3"/>
        <v>0</v>
      </c>
      <c r="I39" s="28">
        <f t="shared" si="3"/>
        <v>0</v>
      </c>
      <c r="J39" s="28">
        <f t="shared" si="3"/>
        <v>0</v>
      </c>
      <c r="K39" s="28">
        <f t="shared" si="15"/>
        <v>0</v>
      </c>
      <c r="L39" s="28">
        <f t="shared" si="15"/>
        <v>0</v>
      </c>
      <c r="M39" s="28">
        <f t="shared" si="15"/>
        <v>0</v>
      </c>
      <c r="N39" s="28">
        <f t="shared" si="15"/>
        <v>0</v>
      </c>
      <c r="O39" s="28">
        <f t="shared" si="12"/>
        <v>0</v>
      </c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5" t="str">
        <f t="shared" si="13"/>
        <v/>
      </c>
      <c r="AA39" s="35" t="str">
        <f t="shared" si="14"/>
        <v/>
      </c>
    </row>
    <row r="40" spans="1:27" ht="13.2" thickTop="1" thickBot="1" x14ac:dyDescent="0.3">
      <c r="A40" s="27">
        <v>38</v>
      </c>
      <c r="B40" s="29"/>
      <c r="C40" s="30"/>
      <c r="D40" s="7" t="str">
        <f t="shared" si="16"/>
        <v/>
      </c>
      <c r="E40" s="1" t="str">
        <f t="shared" si="2"/>
        <v/>
      </c>
      <c r="F40" s="28">
        <f t="shared" si="3"/>
        <v>0</v>
      </c>
      <c r="G40" s="28">
        <f t="shared" si="3"/>
        <v>0</v>
      </c>
      <c r="H40" s="28">
        <f t="shared" si="3"/>
        <v>0</v>
      </c>
      <c r="I40" s="28">
        <f t="shared" si="3"/>
        <v>0</v>
      </c>
      <c r="J40" s="28">
        <f t="shared" si="3"/>
        <v>0</v>
      </c>
      <c r="K40" s="28">
        <f t="shared" si="15"/>
        <v>0</v>
      </c>
      <c r="L40" s="28">
        <f t="shared" si="15"/>
        <v>0</v>
      </c>
      <c r="M40" s="28">
        <f t="shared" si="15"/>
        <v>0</v>
      </c>
      <c r="N40" s="28">
        <f t="shared" si="15"/>
        <v>0</v>
      </c>
      <c r="O40" s="28">
        <f t="shared" si="12"/>
        <v>0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5" t="str">
        <f t="shared" si="13"/>
        <v/>
      </c>
      <c r="AA40" s="35" t="str">
        <f t="shared" si="14"/>
        <v/>
      </c>
    </row>
    <row r="41" spans="1:27" ht="13.2" thickTop="1" thickBot="1" x14ac:dyDescent="0.3">
      <c r="A41" s="27">
        <v>39</v>
      </c>
      <c r="B41" s="29"/>
      <c r="C41" s="30"/>
      <c r="D41" s="7" t="str">
        <f t="shared" si="16"/>
        <v/>
      </c>
      <c r="E41" s="1" t="str">
        <f t="shared" si="2"/>
        <v/>
      </c>
      <c r="F41" s="28">
        <f t="shared" si="3"/>
        <v>0</v>
      </c>
      <c r="G41" s="28">
        <f t="shared" si="3"/>
        <v>0</v>
      </c>
      <c r="H41" s="28">
        <f t="shared" si="3"/>
        <v>0</v>
      </c>
      <c r="I41" s="28">
        <f t="shared" si="3"/>
        <v>0</v>
      </c>
      <c r="J41" s="28">
        <f t="shared" si="3"/>
        <v>0</v>
      </c>
      <c r="K41" s="28">
        <f t="shared" si="15"/>
        <v>0</v>
      </c>
      <c r="L41" s="28">
        <f t="shared" si="15"/>
        <v>0</v>
      </c>
      <c r="M41" s="28">
        <f t="shared" si="15"/>
        <v>0</v>
      </c>
      <c r="N41" s="28">
        <f t="shared" si="15"/>
        <v>0</v>
      </c>
      <c r="O41" s="28">
        <f t="shared" si="12"/>
        <v>0</v>
      </c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5" t="str">
        <f t="shared" si="13"/>
        <v/>
      </c>
      <c r="AA41" s="35" t="str">
        <f t="shared" si="14"/>
        <v/>
      </c>
    </row>
    <row r="42" spans="1:27" ht="13.2" thickTop="1" thickBot="1" x14ac:dyDescent="0.3">
      <c r="A42" s="27">
        <v>40</v>
      </c>
      <c r="B42" s="29"/>
      <c r="C42" s="30"/>
      <c r="D42" s="7" t="str">
        <f t="shared" si="16"/>
        <v/>
      </c>
      <c r="E42" s="1" t="str">
        <f t="shared" si="2"/>
        <v/>
      </c>
      <c r="F42" s="28">
        <f t="shared" si="3"/>
        <v>0</v>
      </c>
      <c r="G42" s="28">
        <f t="shared" si="3"/>
        <v>0</v>
      </c>
      <c r="H42" s="28">
        <f t="shared" si="3"/>
        <v>0</v>
      </c>
      <c r="I42" s="28">
        <f t="shared" si="3"/>
        <v>0</v>
      </c>
      <c r="J42" s="28">
        <f t="shared" si="3"/>
        <v>0</v>
      </c>
      <c r="K42" s="28">
        <f t="shared" si="15"/>
        <v>0</v>
      </c>
      <c r="L42" s="28">
        <f t="shared" si="15"/>
        <v>0</v>
      </c>
      <c r="M42" s="28">
        <f t="shared" si="15"/>
        <v>0</v>
      </c>
      <c r="N42" s="28">
        <f t="shared" si="15"/>
        <v>0</v>
      </c>
      <c r="O42" s="28">
        <f t="shared" si="12"/>
        <v>0</v>
      </c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5" t="str">
        <f t="shared" si="13"/>
        <v/>
      </c>
      <c r="AA42" s="35" t="str">
        <f t="shared" si="14"/>
        <v/>
      </c>
    </row>
    <row r="43" spans="1:27" ht="13.2" thickTop="1" thickBot="1" x14ac:dyDescent="0.3">
      <c r="A43" s="27">
        <v>41</v>
      </c>
      <c r="B43" s="29"/>
      <c r="C43" s="30"/>
      <c r="D43" s="7" t="str">
        <f t="shared" si="16"/>
        <v/>
      </c>
      <c r="E43" s="1" t="str">
        <f t="shared" si="2"/>
        <v/>
      </c>
      <c r="F43" s="28">
        <f t="shared" si="3"/>
        <v>0</v>
      </c>
      <c r="G43" s="28">
        <f t="shared" si="3"/>
        <v>0</v>
      </c>
      <c r="H43" s="28">
        <f t="shared" si="3"/>
        <v>0</v>
      </c>
      <c r="I43" s="28">
        <f t="shared" si="3"/>
        <v>0</v>
      </c>
      <c r="J43" s="28">
        <f t="shared" si="3"/>
        <v>0</v>
      </c>
      <c r="K43" s="28">
        <f t="shared" si="15"/>
        <v>0</v>
      </c>
      <c r="L43" s="28">
        <f t="shared" si="15"/>
        <v>0</v>
      </c>
      <c r="M43" s="28">
        <f t="shared" si="15"/>
        <v>0</v>
      </c>
      <c r="N43" s="28">
        <f t="shared" si="15"/>
        <v>0</v>
      </c>
      <c r="O43" s="28">
        <f t="shared" si="12"/>
        <v>0</v>
      </c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5" t="str">
        <f t="shared" si="13"/>
        <v/>
      </c>
      <c r="AA43" s="35" t="str">
        <f t="shared" si="14"/>
        <v/>
      </c>
    </row>
    <row r="44" spans="1:27" ht="13.2" thickTop="1" thickBot="1" x14ac:dyDescent="0.3">
      <c r="A44" s="27">
        <v>42</v>
      </c>
      <c r="B44" s="29"/>
      <c r="C44" s="30"/>
      <c r="D44" s="7" t="str">
        <f t="shared" si="16"/>
        <v/>
      </c>
      <c r="E44" s="1" t="str">
        <f t="shared" si="2"/>
        <v/>
      </c>
      <c r="F44" s="28">
        <f t="shared" si="3"/>
        <v>0</v>
      </c>
      <c r="G44" s="28">
        <f t="shared" si="3"/>
        <v>0</v>
      </c>
      <c r="H44" s="28">
        <f t="shared" si="3"/>
        <v>0</v>
      </c>
      <c r="I44" s="28">
        <f t="shared" si="3"/>
        <v>0</v>
      </c>
      <c r="J44" s="28">
        <f t="shared" si="3"/>
        <v>0</v>
      </c>
      <c r="K44" s="28">
        <f t="shared" si="15"/>
        <v>0</v>
      </c>
      <c r="L44" s="28">
        <f t="shared" si="15"/>
        <v>0</v>
      </c>
      <c r="M44" s="28">
        <f t="shared" si="15"/>
        <v>0</v>
      </c>
      <c r="N44" s="28">
        <f t="shared" si="15"/>
        <v>0</v>
      </c>
      <c r="O44" s="28">
        <f t="shared" si="12"/>
        <v>0</v>
      </c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5" t="str">
        <f t="shared" si="13"/>
        <v/>
      </c>
      <c r="AA44" s="35" t="str">
        <f t="shared" si="14"/>
        <v/>
      </c>
    </row>
    <row r="45" spans="1:27" ht="13.2" thickTop="1" thickBot="1" x14ac:dyDescent="0.3">
      <c r="A45" s="27">
        <v>43</v>
      </c>
      <c r="B45" s="29"/>
      <c r="C45" s="30"/>
      <c r="D45" s="7" t="str">
        <f t="shared" si="16"/>
        <v/>
      </c>
      <c r="E45" s="1" t="str">
        <f t="shared" si="2"/>
        <v/>
      </c>
      <c r="F45" s="28">
        <f t="shared" si="3"/>
        <v>0</v>
      </c>
      <c r="G45" s="28">
        <f t="shared" si="3"/>
        <v>0</v>
      </c>
      <c r="H45" s="28">
        <f t="shared" si="3"/>
        <v>0</v>
      </c>
      <c r="I45" s="28">
        <f t="shared" si="3"/>
        <v>0</v>
      </c>
      <c r="J45" s="28">
        <f t="shared" si="3"/>
        <v>0</v>
      </c>
      <c r="K45" s="28">
        <f t="shared" si="15"/>
        <v>0</v>
      </c>
      <c r="L45" s="28">
        <f t="shared" si="15"/>
        <v>0</v>
      </c>
      <c r="M45" s="28">
        <f t="shared" si="15"/>
        <v>0</v>
      </c>
      <c r="N45" s="28">
        <f t="shared" si="15"/>
        <v>0</v>
      </c>
      <c r="O45" s="28">
        <f t="shared" si="12"/>
        <v>0</v>
      </c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5" t="str">
        <f t="shared" si="13"/>
        <v/>
      </c>
      <c r="AA45" s="35" t="str">
        <f t="shared" si="14"/>
        <v/>
      </c>
    </row>
    <row r="46" spans="1:27" ht="13.2" thickTop="1" thickBot="1" x14ac:dyDescent="0.3">
      <c r="A46" s="27">
        <v>44</v>
      </c>
      <c r="B46" s="29"/>
      <c r="C46" s="30"/>
      <c r="D46" s="7" t="str">
        <f t="shared" si="16"/>
        <v/>
      </c>
      <c r="E46" s="1" t="str">
        <f t="shared" si="2"/>
        <v/>
      </c>
      <c r="F46" s="28">
        <f t="shared" si="3"/>
        <v>0</v>
      </c>
      <c r="G46" s="28">
        <f t="shared" si="3"/>
        <v>0</v>
      </c>
      <c r="H46" s="28">
        <f t="shared" si="3"/>
        <v>0</v>
      </c>
      <c r="I46" s="28">
        <f t="shared" si="3"/>
        <v>0</v>
      </c>
      <c r="J46" s="28">
        <f t="shared" si="3"/>
        <v>0</v>
      </c>
      <c r="K46" s="28">
        <f t="shared" si="15"/>
        <v>0</v>
      </c>
      <c r="L46" s="28">
        <f t="shared" si="15"/>
        <v>0</v>
      </c>
      <c r="M46" s="28">
        <f t="shared" si="15"/>
        <v>0</v>
      </c>
      <c r="N46" s="28">
        <f t="shared" si="15"/>
        <v>0</v>
      </c>
      <c r="O46" s="28">
        <f t="shared" si="12"/>
        <v>0</v>
      </c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5" t="str">
        <f t="shared" si="13"/>
        <v/>
      </c>
      <c r="AA46" s="35" t="str">
        <f t="shared" si="14"/>
        <v/>
      </c>
    </row>
    <row r="47" spans="1:27" ht="13.2" thickTop="1" thickBot="1" x14ac:dyDescent="0.3">
      <c r="A47" s="27">
        <v>45</v>
      </c>
      <c r="B47" s="29"/>
      <c r="C47" s="30"/>
      <c r="D47" s="7" t="str">
        <f t="shared" si="16"/>
        <v/>
      </c>
      <c r="E47" s="1" t="str">
        <f t="shared" si="2"/>
        <v/>
      </c>
      <c r="F47" s="28">
        <f t="shared" si="3"/>
        <v>0</v>
      </c>
      <c r="G47" s="28">
        <f t="shared" si="3"/>
        <v>0</v>
      </c>
      <c r="H47" s="28">
        <f t="shared" si="3"/>
        <v>0</v>
      </c>
      <c r="I47" s="28">
        <f t="shared" si="3"/>
        <v>0</v>
      </c>
      <c r="J47" s="28">
        <f t="shared" si="3"/>
        <v>0</v>
      </c>
      <c r="K47" s="28">
        <f t="shared" si="15"/>
        <v>0</v>
      </c>
      <c r="L47" s="28">
        <f t="shared" si="15"/>
        <v>0</v>
      </c>
      <c r="M47" s="28">
        <f t="shared" si="15"/>
        <v>0</v>
      </c>
      <c r="N47" s="28">
        <f t="shared" si="15"/>
        <v>0</v>
      </c>
      <c r="O47" s="28">
        <f t="shared" si="12"/>
        <v>0</v>
      </c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5" t="str">
        <f t="shared" si="13"/>
        <v/>
      </c>
      <c r="AA47" s="35" t="str">
        <f t="shared" si="14"/>
        <v/>
      </c>
    </row>
    <row r="48" spans="1:27" ht="13.2" thickTop="1" thickBot="1" x14ac:dyDescent="0.3">
      <c r="A48" s="27">
        <v>46</v>
      </c>
      <c r="B48" s="29"/>
      <c r="C48" s="30"/>
      <c r="D48" s="7" t="str">
        <f t="shared" si="16"/>
        <v/>
      </c>
      <c r="E48" s="1" t="str">
        <f t="shared" si="2"/>
        <v/>
      </c>
      <c r="F48" s="28">
        <f t="shared" si="3"/>
        <v>0</v>
      </c>
      <c r="G48" s="28">
        <f t="shared" si="3"/>
        <v>0</v>
      </c>
      <c r="H48" s="28">
        <f t="shared" si="3"/>
        <v>0</v>
      </c>
      <c r="I48" s="28">
        <f t="shared" si="3"/>
        <v>0</v>
      </c>
      <c r="J48" s="28">
        <f t="shared" si="3"/>
        <v>0</v>
      </c>
      <c r="K48" s="28">
        <f t="shared" si="15"/>
        <v>0</v>
      </c>
      <c r="L48" s="28">
        <f t="shared" si="15"/>
        <v>0</v>
      </c>
      <c r="M48" s="28">
        <f t="shared" si="15"/>
        <v>0</v>
      </c>
      <c r="N48" s="28">
        <f t="shared" si="15"/>
        <v>0</v>
      </c>
      <c r="O48" s="28">
        <f t="shared" si="12"/>
        <v>0</v>
      </c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5" t="str">
        <f t="shared" si="13"/>
        <v/>
      </c>
      <c r="AA48" s="35" t="str">
        <f t="shared" si="14"/>
        <v/>
      </c>
    </row>
    <row r="49" spans="1:27" ht="13.2" thickTop="1" thickBot="1" x14ac:dyDescent="0.3">
      <c r="A49" s="27">
        <v>47</v>
      </c>
      <c r="B49" s="29"/>
      <c r="C49" s="30"/>
      <c r="D49" s="7" t="str">
        <f t="shared" si="16"/>
        <v/>
      </c>
      <c r="E49" s="1" t="str">
        <f t="shared" si="2"/>
        <v/>
      </c>
      <c r="F49" s="28">
        <f t="shared" si="3"/>
        <v>0</v>
      </c>
      <c r="G49" s="28">
        <f t="shared" si="3"/>
        <v>0</v>
      </c>
      <c r="H49" s="28">
        <f t="shared" si="3"/>
        <v>0</v>
      </c>
      <c r="I49" s="28">
        <f t="shared" si="3"/>
        <v>0</v>
      </c>
      <c r="J49" s="28">
        <f t="shared" si="3"/>
        <v>0</v>
      </c>
      <c r="K49" s="28">
        <f t="shared" si="15"/>
        <v>0</v>
      </c>
      <c r="L49" s="28">
        <f t="shared" si="15"/>
        <v>0</v>
      </c>
      <c r="M49" s="28">
        <f t="shared" si="15"/>
        <v>0</v>
      </c>
      <c r="N49" s="28">
        <f t="shared" si="15"/>
        <v>0</v>
      </c>
      <c r="O49" s="28">
        <f t="shared" si="12"/>
        <v>0</v>
      </c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5" t="str">
        <f t="shared" si="13"/>
        <v/>
      </c>
      <c r="AA49" s="35" t="str">
        <f t="shared" si="14"/>
        <v/>
      </c>
    </row>
    <row r="50" spans="1:27" ht="13.2" thickTop="1" thickBot="1" x14ac:dyDescent="0.3">
      <c r="A50" s="27">
        <v>48</v>
      </c>
      <c r="B50" s="29"/>
      <c r="C50" s="30"/>
      <c r="D50" s="7" t="str">
        <f t="shared" si="16"/>
        <v/>
      </c>
      <c r="E50" s="1" t="str">
        <f t="shared" si="2"/>
        <v/>
      </c>
      <c r="F50" s="28">
        <f t="shared" si="3"/>
        <v>0</v>
      </c>
      <c r="G50" s="28">
        <f t="shared" si="3"/>
        <v>0</v>
      </c>
      <c r="H50" s="28">
        <f t="shared" si="3"/>
        <v>0</v>
      </c>
      <c r="I50" s="28">
        <f t="shared" si="3"/>
        <v>0</v>
      </c>
      <c r="J50" s="28">
        <f t="shared" si="3"/>
        <v>0</v>
      </c>
      <c r="K50" s="28">
        <f t="shared" si="15"/>
        <v>0</v>
      </c>
      <c r="L50" s="28">
        <f t="shared" si="15"/>
        <v>0</v>
      </c>
      <c r="M50" s="28">
        <f t="shared" si="15"/>
        <v>0</v>
      </c>
      <c r="N50" s="28">
        <f t="shared" si="15"/>
        <v>0</v>
      </c>
      <c r="O50" s="28">
        <f t="shared" si="12"/>
        <v>0</v>
      </c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35" t="str">
        <f t="shared" si="13"/>
        <v/>
      </c>
      <c r="AA50" s="35" t="str">
        <f t="shared" si="14"/>
        <v/>
      </c>
    </row>
    <row r="51" spans="1:27" ht="13.2" thickTop="1" thickBot="1" x14ac:dyDescent="0.3">
      <c r="A51" s="27">
        <v>49</v>
      </c>
      <c r="B51" s="29"/>
      <c r="C51" s="30"/>
      <c r="D51" s="7" t="str">
        <f t="shared" si="16"/>
        <v/>
      </c>
      <c r="E51" s="1" t="str">
        <f t="shared" si="2"/>
        <v/>
      </c>
      <c r="F51" s="28">
        <f t="shared" si="3"/>
        <v>0</v>
      </c>
      <c r="G51" s="28">
        <f t="shared" si="3"/>
        <v>0</v>
      </c>
      <c r="H51" s="28">
        <f t="shared" si="3"/>
        <v>0</v>
      </c>
      <c r="I51" s="28">
        <f t="shared" si="3"/>
        <v>0</v>
      </c>
      <c r="J51" s="28">
        <f t="shared" si="3"/>
        <v>0</v>
      </c>
      <c r="K51" s="28">
        <f t="shared" si="15"/>
        <v>0</v>
      </c>
      <c r="L51" s="28">
        <f t="shared" si="15"/>
        <v>0</v>
      </c>
      <c r="M51" s="28">
        <f t="shared" si="15"/>
        <v>0</v>
      </c>
      <c r="N51" s="28">
        <f t="shared" si="15"/>
        <v>0</v>
      </c>
      <c r="O51" s="28">
        <f t="shared" si="12"/>
        <v>0</v>
      </c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35" t="str">
        <f t="shared" si="13"/>
        <v/>
      </c>
      <c r="AA51" s="35" t="str">
        <f t="shared" si="14"/>
        <v/>
      </c>
    </row>
    <row r="52" spans="1:27" ht="13.2" thickTop="1" thickBot="1" x14ac:dyDescent="0.3">
      <c r="A52" s="27">
        <v>50</v>
      </c>
      <c r="B52" s="29"/>
      <c r="C52" s="30"/>
      <c r="D52" s="7" t="str">
        <f t="shared" si="16"/>
        <v/>
      </c>
      <c r="E52" s="1" t="str">
        <f t="shared" si="2"/>
        <v/>
      </c>
      <c r="F52" s="28">
        <f t="shared" si="3"/>
        <v>0</v>
      </c>
      <c r="G52" s="28">
        <f t="shared" si="3"/>
        <v>0</v>
      </c>
      <c r="H52" s="28">
        <f t="shared" si="3"/>
        <v>0</v>
      </c>
      <c r="I52" s="28">
        <f t="shared" si="3"/>
        <v>0</v>
      </c>
      <c r="J52" s="28">
        <f t="shared" si="3"/>
        <v>0</v>
      </c>
      <c r="K52" s="28">
        <f t="shared" si="15"/>
        <v>0</v>
      </c>
      <c r="L52" s="28">
        <f t="shared" si="15"/>
        <v>0</v>
      </c>
      <c r="M52" s="28">
        <f t="shared" si="15"/>
        <v>0</v>
      </c>
      <c r="N52" s="28">
        <f t="shared" si="15"/>
        <v>0</v>
      </c>
      <c r="O52" s="28">
        <f t="shared" si="12"/>
        <v>0</v>
      </c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5" t="str">
        <f t="shared" si="13"/>
        <v/>
      </c>
      <c r="AA52" s="35" t="str">
        <f t="shared" si="14"/>
        <v/>
      </c>
    </row>
    <row r="53" spans="1:27" ht="13.2" thickTop="1" thickBot="1" x14ac:dyDescent="0.3">
      <c r="A53" s="27">
        <v>51</v>
      </c>
      <c r="B53" s="29"/>
      <c r="C53" s="30"/>
      <c r="D53" s="7" t="str">
        <f t="shared" si="16"/>
        <v/>
      </c>
      <c r="E53" s="1" t="str">
        <f t="shared" si="2"/>
        <v/>
      </c>
      <c r="F53" s="28">
        <f t="shared" si="3"/>
        <v>0</v>
      </c>
      <c r="G53" s="28">
        <f t="shared" si="3"/>
        <v>0</v>
      </c>
      <c r="H53" s="28">
        <f t="shared" si="3"/>
        <v>0</v>
      </c>
      <c r="I53" s="28">
        <f t="shared" si="3"/>
        <v>0</v>
      </c>
      <c r="J53" s="28">
        <f t="shared" si="3"/>
        <v>0</v>
      </c>
      <c r="K53" s="28">
        <f t="shared" si="15"/>
        <v>0</v>
      </c>
      <c r="L53" s="28">
        <f t="shared" si="15"/>
        <v>0</v>
      </c>
      <c r="M53" s="28">
        <f t="shared" si="15"/>
        <v>0</v>
      </c>
      <c r="N53" s="28">
        <f t="shared" si="15"/>
        <v>0</v>
      </c>
      <c r="O53" s="28">
        <f t="shared" si="12"/>
        <v>0</v>
      </c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5" t="str">
        <f t="shared" si="13"/>
        <v/>
      </c>
      <c r="AA53" s="35" t="str">
        <f t="shared" si="14"/>
        <v/>
      </c>
    </row>
    <row r="54" spans="1:27" ht="13.2" thickTop="1" thickBot="1" x14ac:dyDescent="0.3">
      <c r="A54" s="27">
        <v>52</v>
      </c>
      <c r="B54" s="29"/>
      <c r="C54" s="30"/>
      <c r="D54" s="7" t="str">
        <f t="shared" si="16"/>
        <v/>
      </c>
      <c r="E54" s="1" t="str">
        <f t="shared" si="2"/>
        <v/>
      </c>
      <c r="F54" s="28">
        <f t="shared" si="3"/>
        <v>0</v>
      </c>
      <c r="G54" s="28">
        <f t="shared" si="3"/>
        <v>0</v>
      </c>
      <c r="H54" s="28">
        <f t="shared" si="3"/>
        <v>0</v>
      </c>
      <c r="I54" s="28">
        <f t="shared" si="3"/>
        <v>0</v>
      </c>
      <c r="J54" s="28">
        <f t="shared" si="3"/>
        <v>0</v>
      </c>
      <c r="K54" s="28">
        <f t="shared" si="15"/>
        <v>0</v>
      </c>
      <c r="L54" s="28">
        <f t="shared" si="15"/>
        <v>0</v>
      </c>
      <c r="M54" s="28">
        <f t="shared" si="15"/>
        <v>0</v>
      </c>
      <c r="N54" s="28">
        <f t="shared" si="15"/>
        <v>0</v>
      </c>
      <c r="O54" s="28">
        <f t="shared" si="12"/>
        <v>0</v>
      </c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5" t="str">
        <f t="shared" si="13"/>
        <v/>
      </c>
      <c r="AA54" s="35" t="str">
        <f t="shared" si="14"/>
        <v/>
      </c>
    </row>
    <row r="55" spans="1:27" ht="13.2" thickTop="1" thickBot="1" x14ac:dyDescent="0.3">
      <c r="A55" s="27">
        <v>53</v>
      </c>
      <c r="B55" s="29"/>
      <c r="C55" s="30"/>
      <c r="D55" s="7" t="str">
        <f t="shared" si="16"/>
        <v/>
      </c>
      <c r="E55" s="1" t="str">
        <f t="shared" si="2"/>
        <v/>
      </c>
      <c r="F55" s="28">
        <f t="shared" si="3"/>
        <v>0</v>
      </c>
      <c r="G55" s="28">
        <f t="shared" si="3"/>
        <v>0</v>
      </c>
      <c r="H55" s="28">
        <f t="shared" si="3"/>
        <v>0</v>
      </c>
      <c r="I55" s="28">
        <f t="shared" si="3"/>
        <v>0</v>
      </c>
      <c r="J55" s="28">
        <f t="shared" si="3"/>
        <v>0</v>
      </c>
      <c r="K55" s="28">
        <f t="shared" si="15"/>
        <v>0</v>
      </c>
      <c r="L55" s="28">
        <f t="shared" si="15"/>
        <v>0</v>
      </c>
      <c r="M55" s="28">
        <f t="shared" si="15"/>
        <v>0</v>
      </c>
      <c r="N55" s="28">
        <f t="shared" si="15"/>
        <v>0</v>
      </c>
      <c r="O55" s="28">
        <f t="shared" si="12"/>
        <v>0</v>
      </c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5" t="str">
        <f t="shared" si="13"/>
        <v/>
      </c>
      <c r="AA55" s="35" t="str">
        <f t="shared" si="14"/>
        <v/>
      </c>
    </row>
    <row r="56" spans="1:27" ht="13.2" thickTop="1" thickBot="1" x14ac:dyDescent="0.3">
      <c r="A56" s="27">
        <v>54</v>
      </c>
      <c r="B56" s="29"/>
      <c r="C56" s="30"/>
      <c r="D56" s="7" t="str">
        <f t="shared" si="16"/>
        <v/>
      </c>
      <c r="E56" s="1" t="str">
        <f t="shared" si="2"/>
        <v/>
      </c>
      <c r="F56" s="28">
        <f t="shared" si="3"/>
        <v>0</v>
      </c>
      <c r="G56" s="28">
        <f t="shared" si="3"/>
        <v>0</v>
      </c>
      <c r="H56" s="28">
        <f t="shared" si="3"/>
        <v>0</v>
      </c>
      <c r="I56" s="28">
        <f t="shared" si="3"/>
        <v>0</v>
      </c>
      <c r="J56" s="28">
        <f t="shared" si="3"/>
        <v>0</v>
      </c>
      <c r="K56" s="28">
        <f t="shared" si="15"/>
        <v>0</v>
      </c>
      <c r="L56" s="28">
        <f t="shared" si="15"/>
        <v>0</v>
      </c>
      <c r="M56" s="28">
        <f t="shared" si="15"/>
        <v>0</v>
      </c>
      <c r="N56" s="28">
        <f t="shared" si="15"/>
        <v>0</v>
      </c>
      <c r="O56" s="28">
        <f t="shared" si="12"/>
        <v>0</v>
      </c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5" t="str">
        <f t="shared" si="13"/>
        <v/>
      </c>
      <c r="AA56" s="35" t="str">
        <f t="shared" si="14"/>
        <v/>
      </c>
    </row>
    <row r="57" spans="1:27" ht="13.2" thickTop="1" thickBot="1" x14ac:dyDescent="0.3">
      <c r="A57" s="27">
        <v>55</v>
      </c>
      <c r="B57" s="29"/>
      <c r="C57" s="30"/>
      <c r="D57" s="7" t="str">
        <f t="shared" si="16"/>
        <v/>
      </c>
      <c r="E57" s="1" t="str">
        <f t="shared" si="2"/>
        <v/>
      </c>
      <c r="F57" s="28">
        <f t="shared" si="3"/>
        <v>0</v>
      </c>
      <c r="G57" s="28">
        <f t="shared" si="3"/>
        <v>0</v>
      </c>
      <c r="H57" s="28">
        <f t="shared" si="3"/>
        <v>0</v>
      </c>
      <c r="I57" s="28">
        <f t="shared" si="3"/>
        <v>0</v>
      </c>
      <c r="J57" s="28">
        <f t="shared" si="3"/>
        <v>0</v>
      </c>
      <c r="K57" s="28">
        <f t="shared" si="15"/>
        <v>0</v>
      </c>
      <c r="L57" s="28">
        <f t="shared" si="15"/>
        <v>0</v>
      </c>
      <c r="M57" s="28">
        <f t="shared" si="15"/>
        <v>0</v>
      </c>
      <c r="N57" s="28">
        <f t="shared" si="15"/>
        <v>0</v>
      </c>
      <c r="O57" s="28">
        <f t="shared" si="12"/>
        <v>0</v>
      </c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5" t="str">
        <f t="shared" si="13"/>
        <v/>
      </c>
      <c r="AA57" s="35" t="str">
        <f t="shared" si="14"/>
        <v/>
      </c>
    </row>
    <row r="58" spans="1:27" ht="13.2" thickTop="1" thickBot="1" x14ac:dyDescent="0.3">
      <c r="A58" s="27">
        <v>56</v>
      </c>
      <c r="B58" s="29"/>
      <c r="C58" s="30"/>
      <c r="D58" s="7" t="str">
        <f t="shared" si="16"/>
        <v/>
      </c>
      <c r="E58" s="1" t="str">
        <f t="shared" si="2"/>
        <v/>
      </c>
      <c r="F58" s="28">
        <f t="shared" si="3"/>
        <v>0</v>
      </c>
      <c r="G58" s="28">
        <f t="shared" si="3"/>
        <v>0</v>
      </c>
      <c r="H58" s="28">
        <f t="shared" si="3"/>
        <v>0</v>
      </c>
      <c r="I58" s="28">
        <f t="shared" si="3"/>
        <v>0</v>
      </c>
      <c r="J58" s="28">
        <f t="shared" si="3"/>
        <v>0</v>
      </c>
      <c r="K58" s="28">
        <f t="shared" si="15"/>
        <v>0</v>
      </c>
      <c r="L58" s="28">
        <f t="shared" si="15"/>
        <v>0</v>
      </c>
      <c r="M58" s="28">
        <f t="shared" si="15"/>
        <v>0</v>
      </c>
      <c r="N58" s="28">
        <f t="shared" si="15"/>
        <v>0</v>
      </c>
      <c r="O58" s="28">
        <f t="shared" si="12"/>
        <v>0</v>
      </c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5" t="str">
        <f t="shared" si="13"/>
        <v/>
      </c>
      <c r="AA58" s="35" t="str">
        <f t="shared" si="14"/>
        <v/>
      </c>
    </row>
    <row r="59" spans="1:27" ht="13.2" thickTop="1" thickBot="1" x14ac:dyDescent="0.3">
      <c r="A59" s="27">
        <v>57</v>
      </c>
      <c r="B59" s="29"/>
      <c r="C59" s="30"/>
      <c r="D59" s="7" t="str">
        <f t="shared" si="16"/>
        <v/>
      </c>
      <c r="E59" s="1" t="str">
        <f t="shared" si="2"/>
        <v/>
      </c>
      <c r="F59" s="28">
        <f t="shared" si="3"/>
        <v>0</v>
      </c>
      <c r="G59" s="28">
        <f t="shared" si="3"/>
        <v>0</v>
      </c>
      <c r="H59" s="28">
        <f t="shared" si="3"/>
        <v>0</v>
      </c>
      <c r="I59" s="28">
        <f t="shared" si="3"/>
        <v>0</v>
      </c>
      <c r="J59" s="28">
        <f t="shared" si="3"/>
        <v>0</v>
      </c>
      <c r="K59" s="28">
        <f t="shared" si="15"/>
        <v>0</v>
      </c>
      <c r="L59" s="28">
        <f t="shared" si="15"/>
        <v>0</v>
      </c>
      <c r="M59" s="28">
        <f t="shared" si="15"/>
        <v>0</v>
      </c>
      <c r="N59" s="28">
        <f t="shared" si="15"/>
        <v>0</v>
      </c>
      <c r="O59" s="28">
        <f t="shared" si="12"/>
        <v>0</v>
      </c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35" t="str">
        <f t="shared" si="13"/>
        <v/>
      </c>
      <c r="AA59" s="35" t="str">
        <f t="shared" si="14"/>
        <v/>
      </c>
    </row>
    <row r="60" spans="1:27" ht="13.2" thickTop="1" thickBot="1" x14ac:dyDescent="0.3">
      <c r="A60" s="27">
        <v>58</v>
      </c>
      <c r="B60" s="29"/>
      <c r="C60" s="30"/>
      <c r="D60" s="7" t="str">
        <f t="shared" si="16"/>
        <v/>
      </c>
      <c r="E60" s="1" t="str">
        <f t="shared" si="2"/>
        <v/>
      </c>
      <c r="F60" s="28">
        <f t="shared" si="3"/>
        <v>0</v>
      </c>
      <c r="G60" s="28">
        <f t="shared" si="3"/>
        <v>0</v>
      </c>
      <c r="H60" s="28">
        <f t="shared" si="3"/>
        <v>0</v>
      </c>
      <c r="I60" s="28">
        <f t="shared" si="3"/>
        <v>0</v>
      </c>
      <c r="J60" s="28">
        <f t="shared" si="3"/>
        <v>0</v>
      </c>
      <c r="K60" s="28">
        <f t="shared" si="15"/>
        <v>0</v>
      </c>
      <c r="L60" s="28">
        <f t="shared" si="15"/>
        <v>0</v>
      </c>
      <c r="M60" s="28">
        <f t="shared" si="15"/>
        <v>0</v>
      </c>
      <c r="N60" s="28">
        <f t="shared" si="15"/>
        <v>0</v>
      </c>
      <c r="O60" s="28">
        <f t="shared" si="12"/>
        <v>0</v>
      </c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5" t="str">
        <f t="shared" si="13"/>
        <v/>
      </c>
      <c r="AA60" s="35" t="str">
        <f t="shared" si="14"/>
        <v/>
      </c>
    </row>
    <row r="61" spans="1:27" ht="13.2" thickTop="1" thickBot="1" x14ac:dyDescent="0.3">
      <c r="A61" s="27">
        <v>59</v>
      </c>
      <c r="B61" s="29"/>
      <c r="C61" s="30"/>
      <c r="D61" s="7" t="str">
        <f t="shared" si="16"/>
        <v/>
      </c>
      <c r="E61" s="1" t="str">
        <f t="shared" si="2"/>
        <v/>
      </c>
      <c r="F61" s="28">
        <f t="shared" si="3"/>
        <v>0</v>
      </c>
      <c r="G61" s="28">
        <f t="shared" si="3"/>
        <v>0</v>
      </c>
      <c r="H61" s="28">
        <f t="shared" si="3"/>
        <v>0</v>
      </c>
      <c r="I61" s="28">
        <f t="shared" si="3"/>
        <v>0</v>
      </c>
      <c r="J61" s="28">
        <f t="shared" si="3"/>
        <v>0</v>
      </c>
      <c r="K61" s="28">
        <f t="shared" si="15"/>
        <v>0</v>
      </c>
      <c r="L61" s="28">
        <f t="shared" si="15"/>
        <v>0</v>
      </c>
      <c r="M61" s="28">
        <f t="shared" si="15"/>
        <v>0</v>
      </c>
      <c r="N61" s="28">
        <f t="shared" si="15"/>
        <v>0</v>
      </c>
      <c r="O61" s="28">
        <f t="shared" si="12"/>
        <v>0</v>
      </c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5" t="str">
        <f t="shared" si="13"/>
        <v/>
      </c>
      <c r="AA61" s="35" t="str">
        <f t="shared" si="14"/>
        <v/>
      </c>
    </row>
    <row r="62" spans="1:27" ht="13.2" thickTop="1" thickBot="1" x14ac:dyDescent="0.3">
      <c r="A62" s="27">
        <v>60</v>
      </c>
      <c r="B62" s="29"/>
      <c r="C62" s="30"/>
      <c r="D62" s="7" t="str">
        <f t="shared" si="16"/>
        <v/>
      </c>
      <c r="E62" s="1" t="str">
        <f t="shared" si="2"/>
        <v/>
      </c>
      <c r="F62" s="28">
        <f t="shared" si="3"/>
        <v>0</v>
      </c>
      <c r="G62" s="28">
        <f t="shared" si="3"/>
        <v>0</v>
      </c>
      <c r="H62" s="28">
        <f t="shared" si="3"/>
        <v>0</v>
      </c>
      <c r="I62" s="28">
        <f t="shared" si="3"/>
        <v>0</v>
      </c>
      <c r="J62" s="28">
        <f t="shared" si="3"/>
        <v>0</v>
      </c>
      <c r="K62" s="28">
        <f t="shared" si="15"/>
        <v>0</v>
      </c>
      <c r="L62" s="28">
        <f t="shared" si="15"/>
        <v>0</v>
      </c>
      <c r="M62" s="28">
        <f t="shared" si="15"/>
        <v>0</v>
      </c>
      <c r="N62" s="28">
        <f t="shared" si="15"/>
        <v>0</v>
      </c>
      <c r="O62" s="28">
        <f t="shared" si="12"/>
        <v>0</v>
      </c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5" t="str">
        <f t="shared" si="13"/>
        <v/>
      </c>
      <c r="AA62" s="35" t="str">
        <f t="shared" si="14"/>
        <v/>
      </c>
    </row>
    <row r="63" spans="1:27" ht="13.2" thickTop="1" thickBot="1" x14ac:dyDescent="0.3">
      <c r="A63" s="27">
        <v>61</v>
      </c>
      <c r="B63" s="29"/>
      <c r="C63" s="30"/>
      <c r="D63" s="7" t="str">
        <f t="shared" si="16"/>
        <v/>
      </c>
      <c r="E63" s="1" t="str">
        <f t="shared" si="2"/>
        <v/>
      </c>
      <c r="F63" s="28">
        <f t="shared" si="3"/>
        <v>0</v>
      </c>
      <c r="G63" s="28">
        <f t="shared" si="3"/>
        <v>0</v>
      </c>
      <c r="H63" s="28">
        <f t="shared" si="3"/>
        <v>0</v>
      </c>
      <c r="I63" s="28">
        <f t="shared" si="3"/>
        <v>0</v>
      </c>
      <c r="J63" s="28">
        <f t="shared" ref="J63:M126" si="17">IF(OR(T63="D",T63="G"),-1,T63)</f>
        <v>0</v>
      </c>
      <c r="K63" s="28">
        <f t="shared" si="15"/>
        <v>0</v>
      </c>
      <c r="L63" s="28">
        <f t="shared" si="15"/>
        <v>0</v>
      </c>
      <c r="M63" s="28">
        <f t="shared" si="15"/>
        <v>0</v>
      </c>
      <c r="N63" s="28">
        <f t="shared" si="15"/>
        <v>0</v>
      </c>
      <c r="O63" s="28">
        <f t="shared" si="12"/>
        <v>0</v>
      </c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5" t="str">
        <f t="shared" si="13"/>
        <v/>
      </c>
      <c r="AA63" s="35" t="str">
        <f t="shared" si="14"/>
        <v/>
      </c>
    </row>
    <row r="64" spans="1:27" ht="13.2" thickTop="1" thickBot="1" x14ac:dyDescent="0.3">
      <c r="A64" s="27">
        <v>62</v>
      </c>
      <c r="B64" s="29"/>
      <c r="C64" s="30"/>
      <c r="D64" s="7" t="str">
        <f t="shared" si="16"/>
        <v/>
      </c>
      <c r="E64" s="1" t="str">
        <f t="shared" si="2"/>
        <v/>
      </c>
      <c r="F64" s="28">
        <f t="shared" si="3"/>
        <v>0</v>
      </c>
      <c r="G64" s="28">
        <f t="shared" si="3"/>
        <v>0</v>
      </c>
      <c r="H64" s="28">
        <f t="shared" si="3"/>
        <v>0</v>
      </c>
      <c r="I64" s="28">
        <f t="shared" si="3"/>
        <v>0</v>
      </c>
      <c r="J64" s="28">
        <f t="shared" si="17"/>
        <v>0</v>
      </c>
      <c r="K64" s="28">
        <f t="shared" si="15"/>
        <v>0</v>
      </c>
      <c r="L64" s="28">
        <f t="shared" si="15"/>
        <v>0</v>
      </c>
      <c r="M64" s="28">
        <f t="shared" si="15"/>
        <v>0</v>
      </c>
      <c r="N64" s="28">
        <f t="shared" si="15"/>
        <v>0</v>
      </c>
      <c r="O64" s="28">
        <f t="shared" si="12"/>
        <v>0</v>
      </c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35" t="str">
        <f t="shared" si="13"/>
        <v/>
      </c>
      <c r="AA64" s="35" t="str">
        <f t="shared" si="14"/>
        <v/>
      </c>
    </row>
    <row r="65" spans="1:27" ht="13.2" thickTop="1" thickBot="1" x14ac:dyDescent="0.3">
      <c r="A65" s="27">
        <v>63</v>
      </c>
      <c r="B65" s="29"/>
      <c r="C65" s="30"/>
      <c r="D65" s="7" t="str">
        <f t="shared" si="16"/>
        <v/>
      </c>
      <c r="E65" s="1" t="str">
        <f t="shared" si="2"/>
        <v/>
      </c>
      <c r="F65" s="28">
        <f t="shared" si="3"/>
        <v>0</v>
      </c>
      <c r="G65" s="28">
        <f t="shared" si="3"/>
        <v>0</v>
      </c>
      <c r="H65" s="28">
        <f t="shared" si="3"/>
        <v>0</v>
      </c>
      <c r="I65" s="28">
        <f t="shared" si="3"/>
        <v>0</v>
      </c>
      <c r="J65" s="28">
        <f t="shared" si="17"/>
        <v>0</v>
      </c>
      <c r="K65" s="28">
        <f t="shared" si="15"/>
        <v>0</v>
      </c>
      <c r="L65" s="28">
        <f t="shared" si="15"/>
        <v>0</v>
      </c>
      <c r="M65" s="28">
        <f t="shared" si="15"/>
        <v>0</v>
      </c>
      <c r="N65" s="28">
        <f t="shared" si="15"/>
        <v>0</v>
      </c>
      <c r="O65" s="28">
        <f t="shared" si="12"/>
        <v>0</v>
      </c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35" t="str">
        <f t="shared" si="13"/>
        <v/>
      </c>
      <c r="AA65" s="35" t="str">
        <f t="shared" si="14"/>
        <v/>
      </c>
    </row>
    <row r="66" spans="1:27" ht="13.2" thickTop="1" thickBot="1" x14ac:dyDescent="0.3">
      <c r="A66" s="27">
        <v>64</v>
      </c>
      <c r="B66" s="29"/>
      <c r="C66" s="30"/>
      <c r="D66" s="7" t="str">
        <f t="shared" si="16"/>
        <v/>
      </c>
      <c r="E66" s="1" t="str">
        <f t="shared" si="2"/>
        <v/>
      </c>
      <c r="F66" s="28">
        <f t="shared" si="3"/>
        <v>0</v>
      </c>
      <c r="G66" s="28">
        <f t="shared" si="3"/>
        <v>0</v>
      </c>
      <c r="H66" s="28">
        <f t="shared" si="3"/>
        <v>0</v>
      </c>
      <c r="I66" s="28">
        <f t="shared" si="3"/>
        <v>0</v>
      </c>
      <c r="J66" s="28">
        <f t="shared" si="17"/>
        <v>0</v>
      </c>
      <c r="K66" s="28">
        <f t="shared" si="15"/>
        <v>0</v>
      </c>
      <c r="L66" s="28">
        <f t="shared" si="15"/>
        <v>0</v>
      </c>
      <c r="M66" s="28">
        <f t="shared" si="15"/>
        <v>0</v>
      </c>
      <c r="N66" s="28">
        <f t="shared" si="15"/>
        <v>0</v>
      </c>
      <c r="O66" s="28">
        <f t="shared" si="12"/>
        <v>0</v>
      </c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35" t="str">
        <f t="shared" si="13"/>
        <v/>
      </c>
      <c r="AA66" s="35" t="str">
        <f t="shared" si="14"/>
        <v/>
      </c>
    </row>
    <row r="67" spans="1:27" ht="13.2" thickTop="1" thickBot="1" x14ac:dyDescent="0.3">
      <c r="A67" s="27">
        <v>65</v>
      </c>
      <c r="B67" s="31"/>
      <c r="C67" s="31"/>
      <c r="D67" s="7" t="str">
        <f t="shared" ref="D67:D98" si="18">IFERROR(IF(COUNT(FIND(" ",C67,FIND(" ",C67)+1))&gt;0,LEFT(C67,2)&amp;REPT("*",FIND(" ",C67,1)-3)&amp;MID(C67,FIND(" ",C67,1),3)&amp;REPT("*",FIND(" ",C67,FIND(" ",C67)+1)-FIND(" ",C67,1)-3)&amp;MID(C67,FIND(" ",C67,FIND(" ",C67)+1),3)&amp;REPT("*",LEN(C67)-2-FIND(" ",C67,FIND(" ",C67)+1)),LEFT(C67,2)&amp;REPT("*",FIND(" ",C67,1)-3)&amp;MID(C67,FIND(" ",C67)+1,2)&amp;REPT("*",LEN(C67)-2-FIND(" ",C67))),"")</f>
        <v/>
      </c>
      <c r="E67" s="1" t="str">
        <f t="shared" si="2"/>
        <v/>
      </c>
      <c r="F67" s="28">
        <f t="shared" si="3"/>
        <v>0</v>
      </c>
      <c r="G67" s="28">
        <f t="shared" si="3"/>
        <v>0</v>
      </c>
      <c r="H67" s="28">
        <f t="shared" si="3"/>
        <v>0</v>
      </c>
      <c r="I67" s="28">
        <f t="shared" si="3"/>
        <v>0</v>
      </c>
      <c r="J67" s="28">
        <f t="shared" si="17"/>
        <v>0</v>
      </c>
      <c r="K67" s="28">
        <f t="shared" si="15"/>
        <v>0</v>
      </c>
      <c r="L67" s="28">
        <f t="shared" si="15"/>
        <v>0</v>
      </c>
      <c r="M67" s="28">
        <f t="shared" si="15"/>
        <v>0</v>
      </c>
      <c r="N67" s="28">
        <f t="shared" si="15"/>
        <v>0</v>
      </c>
      <c r="O67" s="28">
        <f t="shared" si="12"/>
        <v>0</v>
      </c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35" t="str">
        <f t="shared" si="13"/>
        <v/>
      </c>
      <c r="AA67" s="35" t="str">
        <f t="shared" si="14"/>
        <v/>
      </c>
    </row>
    <row r="68" spans="1:27" ht="13.2" thickTop="1" thickBot="1" x14ac:dyDescent="0.3">
      <c r="A68" s="27">
        <v>66</v>
      </c>
      <c r="B68" s="31"/>
      <c r="C68" s="31"/>
      <c r="D68" s="7" t="str">
        <f t="shared" si="18"/>
        <v/>
      </c>
      <c r="E68" s="1" t="str">
        <f t="shared" ref="E68:E131" si="19">IF(C68="","",TRIM(SUBSTITUTE(SUBSTITUTE(SUBSTITUTE( IF(P68="G",$P$2,"-")&amp;", "&amp;IF(P68="D",$P$2&amp;"(Devamsız)","-")&amp;", "&amp;IF(P68&lt;60,$P$2,"-")&amp;", "&amp; IF(Q68="G",$Q$2,"-")&amp;", "&amp;IF(Q68="D",$Q$2&amp;"(Devamsız)","-")&amp;", "&amp;IF(Q68&lt;60,$Q$2,"-")&amp;", "&amp; IF(R68="G",$R$2,"-")&amp;", "&amp;IF(R68="D",$R$2&amp;"(Devamsız)","-")&amp;", "&amp;IF(R68&lt;60,$R$2,"-")&amp;", "&amp; IF(S68="G",$S$2,"-")&amp;", "&amp;IF(S68="D",$S$2&amp;"(Devamsız)","-")&amp;", "&amp;IF(S68&lt;60,$S$2,"-")&amp;", "&amp; IF(T68="G",$T$2,"-")&amp;", "&amp;IF(T68="D",$T$2&amp;"(Devamsız)","-")&amp;", "&amp;IF(T68&lt;60,$T$2,"-")&amp;", "&amp; IF(U68="G",$U$2,"-")&amp;", "&amp;IF(U68="D",$U$2&amp;"(Devamsız)","-")&amp;", "&amp;IF(U68&lt;60,$U$2,"-")&amp;", "&amp; IF(V68="G",$V$2,"-")&amp;", "&amp;IF(V68="D",$V$2&amp;"(Devamsız)","-")&amp;", "&amp;IF(V68&lt;60,$V$2,"-")&amp;", "&amp; IF(W68="G",$W$2,"-")&amp;", "&amp;IF(W68="D",$W$2&amp;"(Devamsız)","-")&amp;", "&amp;IF(W68&lt;60,$W$2,"-")&amp;", "&amp; IF(X68="G",$X$2,"-")&amp;", "&amp;IF(X68="D",$X$2&amp;"(Devamsız)","-")&amp;", "&amp;IF(X68&lt;60,$X$2,"-")&amp;", "&amp; IF(Y68="G",$Y$2,"-")&amp;", "&amp;IF(Y68="D",$Y$2&amp;"(Devamsız)","-")&amp;", "&amp;IF(Y68&lt;60,$Y$2,"-"),", -",""),"-,",""),"-","")))</f>
        <v/>
      </c>
      <c r="F68" s="28">
        <f t="shared" ref="F68:I131" si="20">IF(OR(P68="D",P68="G"),-1,P68)</f>
        <v>0</v>
      </c>
      <c r="G68" s="28">
        <f t="shared" si="20"/>
        <v>0</v>
      </c>
      <c r="H68" s="28">
        <f t="shared" si="20"/>
        <v>0</v>
      </c>
      <c r="I68" s="28">
        <f t="shared" si="20"/>
        <v>0</v>
      </c>
      <c r="J68" s="28">
        <f t="shared" si="17"/>
        <v>0</v>
      </c>
      <c r="K68" s="28">
        <f t="shared" si="15"/>
        <v>0</v>
      </c>
      <c r="L68" s="28">
        <f t="shared" si="15"/>
        <v>0</v>
      </c>
      <c r="M68" s="28">
        <f t="shared" si="15"/>
        <v>0</v>
      </c>
      <c r="N68" s="28">
        <f t="shared" si="15"/>
        <v>0</v>
      </c>
      <c r="O68" s="28">
        <f t="shared" ref="O68:O131" si="21">IF(OR(Y68="D",Y68="G"),-1,Y68)</f>
        <v>0</v>
      </c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35" t="str">
        <f t="shared" ref="Z68:Z131" si="22">IF(D68="","",IF(OR(P68="D",Q68="D",R68="D",S68="D",T68="D",U68="D",V68="D",W68="D",X68="D",Y68="D"),"D",IF(OR(P68="G",Q68="G",R68="G",S68="G",T68="G",U68="G",V68="G",W68="G",X68="G",Y68="G"),"G",IF(OR(P68&lt;60,Q68&lt;60,R68&lt;60,S68&lt;60,T68&lt;60,U68&lt;60,V68&lt;60,W68&lt;60,X68&lt;60,Y68&lt;60),11,(IF(P68&gt;59,($P$1*P68),0)+IF(Q68&gt;59,($Q$1*Q68),0)+IF(R68&gt;59,($R$1*R68),0)+IF(S68&gt;59,($S$1*S68),0)+IF(T68&gt;59,($T$1*T68),0)+IF(U68&gt;59,($U$1*U68),0)+IF(V68&gt;59,($V$1*V68),0)+IF(W68&gt;59,($W$1*W68),0)+IF(X68&gt;59,($X$1*X68),0)+IF(Y68&gt;59,($Y$1*Y68),0))/18))))</f>
        <v/>
      </c>
      <c r="AA68" s="35" t="str">
        <f t="shared" ref="AA68:AA131" si="23">IF(Z68="D","Devamsız",IF(Z68="G","Girmedi",Z68))</f>
        <v/>
      </c>
    </row>
    <row r="69" spans="1:27" ht="13.2" thickTop="1" thickBot="1" x14ac:dyDescent="0.3">
      <c r="A69" s="27">
        <v>67</v>
      </c>
      <c r="B69" s="31"/>
      <c r="C69" s="31"/>
      <c r="D69" s="7" t="str">
        <f t="shared" si="18"/>
        <v/>
      </c>
      <c r="E69" s="1" t="str">
        <f t="shared" si="19"/>
        <v/>
      </c>
      <c r="F69" s="28">
        <f t="shared" si="20"/>
        <v>0</v>
      </c>
      <c r="G69" s="28">
        <f t="shared" si="20"/>
        <v>0</v>
      </c>
      <c r="H69" s="28">
        <f t="shared" si="20"/>
        <v>0</v>
      </c>
      <c r="I69" s="28">
        <f t="shared" si="20"/>
        <v>0</v>
      </c>
      <c r="J69" s="28">
        <f t="shared" si="17"/>
        <v>0</v>
      </c>
      <c r="K69" s="28">
        <f t="shared" si="15"/>
        <v>0</v>
      </c>
      <c r="L69" s="28">
        <f t="shared" si="15"/>
        <v>0</v>
      </c>
      <c r="M69" s="28">
        <f t="shared" si="15"/>
        <v>0</v>
      </c>
      <c r="N69" s="28">
        <f t="shared" si="15"/>
        <v>0</v>
      </c>
      <c r="O69" s="28">
        <f t="shared" si="21"/>
        <v>0</v>
      </c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35" t="str">
        <f t="shared" si="22"/>
        <v/>
      </c>
      <c r="AA69" s="35" t="str">
        <f t="shared" si="23"/>
        <v/>
      </c>
    </row>
    <row r="70" spans="1:27" ht="13.2" thickTop="1" thickBot="1" x14ac:dyDescent="0.3">
      <c r="A70" s="27">
        <v>68</v>
      </c>
      <c r="B70" s="31"/>
      <c r="C70" s="31"/>
      <c r="D70" s="7" t="str">
        <f t="shared" si="18"/>
        <v/>
      </c>
      <c r="E70" s="1" t="str">
        <f t="shared" si="19"/>
        <v/>
      </c>
      <c r="F70" s="28">
        <f t="shared" si="20"/>
        <v>0</v>
      </c>
      <c r="G70" s="28">
        <f t="shared" si="20"/>
        <v>0</v>
      </c>
      <c r="H70" s="28">
        <f t="shared" si="20"/>
        <v>0</v>
      </c>
      <c r="I70" s="28">
        <f t="shared" si="20"/>
        <v>0</v>
      </c>
      <c r="J70" s="28">
        <f t="shared" si="17"/>
        <v>0</v>
      </c>
      <c r="K70" s="28">
        <f t="shared" si="15"/>
        <v>0</v>
      </c>
      <c r="L70" s="28">
        <f t="shared" si="15"/>
        <v>0</v>
      </c>
      <c r="M70" s="28">
        <f t="shared" si="15"/>
        <v>0</v>
      </c>
      <c r="N70" s="28">
        <f t="shared" si="15"/>
        <v>0</v>
      </c>
      <c r="O70" s="28">
        <f t="shared" si="21"/>
        <v>0</v>
      </c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35" t="str">
        <f t="shared" si="22"/>
        <v/>
      </c>
      <c r="AA70" s="35" t="str">
        <f t="shared" si="23"/>
        <v/>
      </c>
    </row>
    <row r="71" spans="1:27" ht="13.2" thickTop="1" thickBot="1" x14ac:dyDescent="0.3">
      <c r="A71" s="27">
        <v>69</v>
      </c>
      <c r="B71" s="31"/>
      <c r="C71" s="31"/>
      <c r="D71" s="7" t="str">
        <f t="shared" si="18"/>
        <v/>
      </c>
      <c r="E71" s="1" t="str">
        <f t="shared" si="19"/>
        <v/>
      </c>
      <c r="F71" s="28">
        <f t="shared" si="20"/>
        <v>0</v>
      </c>
      <c r="G71" s="28">
        <f t="shared" si="20"/>
        <v>0</v>
      </c>
      <c r="H71" s="28">
        <f t="shared" si="20"/>
        <v>0</v>
      </c>
      <c r="I71" s="28">
        <f t="shared" si="20"/>
        <v>0</v>
      </c>
      <c r="J71" s="28">
        <f t="shared" si="17"/>
        <v>0</v>
      </c>
      <c r="K71" s="28">
        <f t="shared" si="15"/>
        <v>0</v>
      </c>
      <c r="L71" s="28">
        <f t="shared" si="15"/>
        <v>0</v>
      </c>
      <c r="M71" s="28">
        <f t="shared" si="15"/>
        <v>0</v>
      </c>
      <c r="N71" s="28">
        <f t="shared" si="15"/>
        <v>0</v>
      </c>
      <c r="O71" s="28">
        <f t="shared" si="21"/>
        <v>0</v>
      </c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35" t="str">
        <f t="shared" si="22"/>
        <v/>
      </c>
      <c r="AA71" s="35" t="str">
        <f t="shared" si="23"/>
        <v/>
      </c>
    </row>
    <row r="72" spans="1:27" ht="13.2" thickTop="1" thickBot="1" x14ac:dyDescent="0.3">
      <c r="A72" s="27">
        <v>70</v>
      </c>
      <c r="B72" s="31"/>
      <c r="C72" s="31"/>
      <c r="D72" s="7" t="str">
        <f t="shared" si="18"/>
        <v/>
      </c>
      <c r="E72" s="1" t="str">
        <f t="shared" si="19"/>
        <v/>
      </c>
      <c r="F72" s="28">
        <f t="shared" si="20"/>
        <v>0</v>
      </c>
      <c r="G72" s="28">
        <f t="shared" si="20"/>
        <v>0</v>
      </c>
      <c r="H72" s="28">
        <f t="shared" si="20"/>
        <v>0</v>
      </c>
      <c r="I72" s="28">
        <f t="shared" si="20"/>
        <v>0</v>
      </c>
      <c r="J72" s="28">
        <f t="shared" si="17"/>
        <v>0</v>
      </c>
      <c r="K72" s="28">
        <f t="shared" si="15"/>
        <v>0</v>
      </c>
      <c r="L72" s="28">
        <f t="shared" si="15"/>
        <v>0</v>
      </c>
      <c r="M72" s="28">
        <f t="shared" si="15"/>
        <v>0</v>
      </c>
      <c r="N72" s="28">
        <f t="shared" si="15"/>
        <v>0</v>
      </c>
      <c r="O72" s="28">
        <f t="shared" si="21"/>
        <v>0</v>
      </c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35" t="str">
        <f t="shared" si="22"/>
        <v/>
      </c>
      <c r="AA72" s="35" t="str">
        <f t="shared" si="23"/>
        <v/>
      </c>
    </row>
    <row r="73" spans="1:27" ht="13.2" thickTop="1" thickBot="1" x14ac:dyDescent="0.3">
      <c r="A73" s="27">
        <v>71</v>
      </c>
      <c r="B73" s="31"/>
      <c r="C73" s="31"/>
      <c r="D73" s="7" t="str">
        <f t="shared" si="18"/>
        <v/>
      </c>
      <c r="E73" s="1" t="str">
        <f t="shared" si="19"/>
        <v/>
      </c>
      <c r="F73" s="28">
        <f t="shared" si="20"/>
        <v>0</v>
      </c>
      <c r="G73" s="28">
        <f t="shared" si="20"/>
        <v>0</v>
      </c>
      <c r="H73" s="28">
        <f t="shared" si="20"/>
        <v>0</v>
      </c>
      <c r="I73" s="28">
        <f t="shared" si="20"/>
        <v>0</v>
      </c>
      <c r="J73" s="28">
        <f t="shared" si="17"/>
        <v>0</v>
      </c>
      <c r="K73" s="28">
        <f t="shared" si="15"/>
        <v>0</v>
      </c>
      <c r="L73" s="28">
        <f t="shared" si="15"/>
        <v>0</v>
      </c>
      <c r="M73" s="28">
        <f t="shared" si="15"/>
        <v>0</v>
      </c>
      <c r="N73" s="28">
        <f t="shared" si="15"/>
        <v>0</v>
      </c>
      <c r="O73" s="28">
        <f t="shared" si="21"/>
        <v>0</v>
      </c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5" t="str">
        <f t="shared" si="22"/>
        <v/>
      </c>
      <c r="AA73" s="35" t="str">
        <f t="shared" si="23"/>
        <v/>
      </c>
    </row>
    <row r="74" spans="1:27" ht="13.2" thickTop="1" thickBot="1" x14ac:dyDescent="0.3">
      <c r="A74" s="27">
        <v>72</v>
      </c>
      <c r="B74" s="31"/>
      <c r="C74" s="31"/>
      <c r="D74" s="7" t="str">
        <f t="shared" si="18"/>
        <v/>
      </c>
      <c r="E74" s="1" t="str">
        <f t="shared" si="19"/>
        <v/>
      </c>
      <c r="F74" s="28">
        <f t="shared" si="20"/>
        <v>0</v>
      </c>
      <c r="G74" s="28">
        <f t="shared" si="20"/>
        <v>0</v>
      </c>
      <c r="H74" s="28">
        <f t="shared" si="20"/>
        <v>0</v>
      </c>
      <c r="I74" s="28">
        <f t="shared" si="20"/>
        <v>0</v>
      </c>
      <c r="J74" s="28">
        <f t="shared" si="17"/>
        <v>0</v>
      </c>
      <c r="K74" s="28">
        <f t="shared" si="15"/>
        <v>0</v>
      </c>
      <c r="L74" s="28">
        <f t="shared" si="15"/>
        <v>0</v>
      </c>
      <c r="M74" s="28">
        <f t="shared" si="15"/>
        <v>0</v>
      </c>
      <c r="N74" s="28">
        <f t="shared" si="15"/>
        <v>0</v>
      </c>
      <c r="O74" s="28">
        <f t="shared" si="21"/>
        <v>0</v>
      </c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5" t="str">
        <f t="shared" si="22"/>
        <v/>
      </c>
      <c r="AA74" s="35" t="str">
        <f t="shared" si="23"/>
        <v/>
      </c>
    </row>
    <row r="75" spans="1:27" ht="13.2" thickTop="1" thickBot="1" x14ac:dyDescent="0.3">
      <c r="A75" s="27">
        <v>73</v>
      </c>
      <c r="B75" s="31"/>
      <c r="C75" s="31"/>
      <c r="D75" s="7" t="str">
        <f t="shared" si="18"/>
        <v/>
      </c>
      <c r="E75" s="1" t="str">
        <f t="shared" si="19"/>
        <v/>
      </c>
      <c r="F75" s="28">
        <f t="shared" si="20"/>
        <v>0</v>
      </c>
      <c r="G75" s="28">
        <f t="shared" si="20"/>
        <v>0</v>
      </c>
      <c r="H75" s="28">
        <f t="shared" si="20"/>
        <v>0</v>
      </c>
      <c r="I75" s="28">
        <f t="shared" si="20"/>
        <v>0</v>
      </c>
      <c r="J75" s="28">
        <f t="shared" si="17"/>
        <v>0</v>
      </c>
      <c r="K75" s="28">
        <f t="shared" si="15"/>
        <v>0</v>
      </c>
      <c r="L75" s="28">
        <f t="shared" si="15"/>
        <v>0</v>
      </c>
      <c r="M75" s="28">
        <f t="shared" si="15"/>
        <v>0</v>
      </c>
      <c r="N75" s="28">
        <f t="shared" si="15"/>
        <v>0</v>
      </c>
      <c r="O75" s="28">
        <f t="shared" si="21"/>
        <v>0</v>
      </c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5" t="str">
        <f t="shared" si="22"/>
        <v/>
      </c>
      <c r="AA75" s="35" t="str">
        <f t="shared" si="23"/>
        <v/>
      </c>
    </row>
    <row r="76" spans="1:27" ht="13.2" thickTop="1" thickBot="1" x14ac:dyDescent="0.3">
      <c r="A76" s="27">
        <v>74</v>
      </c>
      <c r="B76" s="31"/>
      <c r="C76" s="31"/>
      <c r="D76" s="7" t="str">
        <f t="shared" si="18"/>
        <v/>
      </c>
      <c r="E76" s="1" t="str">
        <f t="shared" si="19"/>
        <v/>
      </c>
      <c r="F76" s="28">
        <f t="shared" si="20"/>
        <v>0</v>
      </c>
      <c r="G76" s="28">
        <f t="shared" si="20"/>
        <v>0</v>
      </c>
      <c r="H76" s="28">
        <f t="shared" si="20"/>
        <v>0</v>
      </c>
      <c r="I76" s="28">
        <f t="shared" si="20"/>
        <v>0</v>
      </c>
      <c r="J76" s="28">
        <f t="shared" si="17"/>
        <v>0</v>
      </c>
      <c r="K76" s="28">
        <f t="shared" si="15"/>
        <v>0</v>
      </c>
      <c r="L76" s="28">
        <f t="shared" si="15"/>
        <v>0</v>
      </c>
      <c r="M76" s="28">
        <f t="shared" si="15"/>
        <v>0</v>
      </c>
      <c r="N76" s="28">
        <f t="shared" si="15"/>
        <v>0</v>
      </c>
      <c r="O76" s="28">
        <f t="shared" si="21"/>
        <v>0</v>
      </c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5" t="str">
        <f t="shared" si="22"/>
        <v/>
      </c>
      <c r="AA76" s="35" t="str">
        <f t="shared" si="23"/>
        <v/>
      </c>
    </row>
    <row r="77" spans="1:27" ht="13.2" thickTop="1" thickBot="1" x14ac:dyDescent="0.3">
      <c r="A77" s="27">
        <v>75</v>
      </c>
      <c r="B77" s="31"/>
      <c r="C77" s="31"/>
      <c r="D77" s="7" t="str">
        <f t="shared" si="18"/>
        <v/>
      </c>
      <c r="E77" s="1" t="str">
        <f t="shared" si="19"/>
        <v/>
      </c>
      <c r="F77" s="28">
        <f t="shared" si="20"/>
        <v>0</v>
      </c>
      <c r="G77" s="28">
        <f t="shared" si="20"/>
        <v>0</v>
      </c>
      <c r="H77" s="28">
        <f t="shared" si="20"/>
        <v>0</v>
      </c>
      <c r="I77" s="28">
        <f t="shared" si="20"/>
        <v>0</v>
      </c>
      <c r="J77" s="28">
        <f t="shared" si="17"/>
        <v>0</v>
      </c>
      <c r="K77" s="28">
        <f t="shared" si="15"/>
        <v>0</v>
      </c>
      <c r="L77" s="28">
        <f t="shared" si="15"/>
        <v>0</v>
      </c>
      <c r="M77" s="28">
        <f t="shared" si="15"/>
        <v>0</v>
      </c>
      <c r="N77" s="28">
        <f t="shared" si="15"/>
        <v>0</v>
      </c>
      <c r="O77" s="28">
        <f t="shared" si="21"/>
        <v>0</v>
      </c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35" t="str">
        <f t="shared" si="22"/>
        <v/>
      </c>
      <c r="AA77" s="35" t="str">
        <f t="shared" si="23"/>
        <v/>
      </c>
    </row>
    <row r="78" spans="1:27" ht="13.2" thickTop="1" thickBot="1" x14ac:dyDescent="0.3">
      <c r="A78" s="27">
        <v>76</v>
      </c>
      <c r="B78" s="31"/>
      <c r="C78" s="31"/>
      <c r="D78" s="7" t="str">
        <f t="shared" si="18"/>
        <v/>
      </c>
      <c r="E78" s="1" t="str">
        <f t="shared" si="19"/>
        <v/>
      </c>
      <c r="F78" s="28">
        <f t="shared" si="20"/>
        <v>0</v>
      </c>
      <c r="G78" s="28">
        <f t="shared" si="20"/>
        <v>0</v>
      </c>
      <c r="H78" s="28">
        <f t="shared" si="20"/>
        <v>0</v>
      </c>
      <c r="I78" s="28">
        <f t="shared" si="20"/>
        <v>0</v>
      </c>
      <c r="J78" s="28">
        <f t="shared" si="17"/>
        <v>0</v>
      </c>
      <c r="K78" s="28">
        <f t="shared" si="15"/>
        <v>0</v>
      </c>
      <c r="L78" s="28">
        <f t="shared" si="15"/>
        <v>0</v>
      </c>
      <c r="M78" s="28">
        <f t="shared" si="15"/>
        <v>0</v>
      </c>
      <c r="N78" s="28">
        <f t="shared" si="15"/>
        <v>0</v>
      </c>
      <c r="O78" s="28">
        <f t="shared" si="21"/>
        <v>0</v>
      </c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35" t="str">
        <f t="shared" si="22"/>
        <v/>
      </c>
      <c r="AA78" s="35" t="str">
        <f t="shared" si="23"/>
        <v/>
      </c>
    </row>
    <row r="79" spans="1:27" ht="13.2" thickTop="1" thickBot="1" x14ac:dyDescent="0.3">
      <c r="A79" s="27">
        <v>77</v>
      </c>
      <c r="B79" s="31"/>
      <c r="C79" s="31"/>
      <c r="D79" s="7" t="str">
        <f t="shared" si="18"/>
        <v/>
      </c>
      <c r="E79" s="1" t="str">
        <f t="shared" si="19"/>
        <v/>
      </c>
      <c r="F79" s="28">
        <f t="shared" si="20"/>
        <v>0</v>
      </c>
      <c r="G79" s="28">
        <f t="shared" si="20"/>
        <v>0</v>
      </c>
      <c r="H79" s="28">
        <f t="shared" si="20"/>
        <v>0</v>
      </c>
      <c r="I79" s="28">
        <f t="shared" si="20"/>
        <v>0</v>
      </c>
      <c r="J79" s="28">
        <f t="shared" si="17"/>
        <v>0</v>
      </c>
      <c r="K79" s="28">
        <f t="shared" si="15"/>
        <v>0</v>
      </c>
      <c r="L79" s="28">
        <f t="shared" si="15"/>
        <v>0</v>
      </c>
      <c r="M79" s="28">
        <f t="shared" si="15"/>
        <v>0</v>
      </c>
      <c r="N79" s="28">
        <f t="shared" si="15"/>
        <v>0</v>
      </c>
      <c r="O79" s="28">
        <f t="shared" si="21"/>
        <v>0</v>
      </c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5" t="str">
        <f t="shared" si="22"/>
        <v/>
      </c>
      <c r="AA79" s="35" t="str">
        <f t="shared" si="23"/>
        <v/>
      </c>
    </row>
    <row r="80" spans="1:27" ht="13.2" thickTop="1" thickBot="1" x14ac:dyDescent="0.3">
      <c r="A80" s="27">
        <v>78</v>
      </c>
      <c r="B80" s="31"/>
      <c r="C80" s="31"/>
      <c r="D80" s="7" t="str">
        <f t="shared" si="18"/>
        <v/>
      </c>
      <c r="E80" s="1" t="str">
        <f t="shared" si="19"/>
        <v/>
      </c>
      <c r="F80" s="28">
        <f t="shared" si="20"/>
        <v>0</v>
      </c>
      <c r="G80" s="28">
        <f t="shared" si="20"/>
        <v>0</v>
      </c>
      <c r="H80" s="28">
        <f t="shared" si="20"/>
        <v>0</v>
      </c>
      <c r="I80" s="28">
        <f t="shared" si="20"/>
        <v>0</v>
      </c>
      <c r="J80" s="28">
        <f t="shared" si="17"/>
        <v>0</v>
      </c>
      <c r="K80" s="28">
        <f t="shared" si="15"/>
        <v>0</v>
      </c>
      <c r="L80" s="28">
        <f t="shared" si="15"/>
        <v>0</v>
      </c>
      <c r="M80" s="28">
        <f t="shared" si="15"/>
        <v>0</v>
      </c>
      <c r="N80" s="28">
        <f t="shared" si="15"/>
        <v>0</v>
      </c>
      <c r="O80" s="28">
        <f t="shared" si="21"/>
        <v>0</v>
      </c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5" t="str">
        <f t="shared" si="22"/>
        <v/>
      </c>
      <c r="AA80" s="35" t="str">
        <f t="shared" si="23"/>
        <v/>
      </c>
    </row>
    <row r="81" spans="1:27" ht="13.2" thickTop="1" thickBot="1" x14ac:dyDescent="0.3">
      <c r="A81" s="27">
        <v>79</v>
      </c>
      <c r="B81" s="31"/>
      <c r="C81" s="31"/>
      <c r="D81" s="7" t="str">
        <f t="shared" si="18"/>
        <v/>
      </c>
      <c r="E81" s="1" t="str">
        <f t="shared" si="19"/>
        <v/>
      </c>
      <c r="F81" s="28">
        <f t="shared" si="20"/>
        <v>0</v>
      </c>
      <c r="G81" s="28">
        <f t="shared" si="20"/>
        <v>0</v>
      </c>
      <c r="H81" s="28">
        <f t="shared" si="20"/>
        <v>0</v>
      </c>
      <c r="I81" s="28">
        <f t="shared" si="20"/>
        <v>0</v>
      </c>
      <c r="J81" s="28">
        <f t="shared" si="17"/>
        <v>0</v>
      </c>
      <c r="K81" s="28">
        <f t="shared" si="15"/>
        <v>0</v>
      </c>
      <c r="L81" s="28">
        <f t="shared" si="15"/>
        <v>0</v>
      </c>
      <c r="M81" s="28">
        <f t="shared" si="15"/>
        <v>0</v>
      </c>
      <c r="N81" s="28">
        <f t="shared" si="15"/>
        <v>0</v>
      </c>
      <c r="O81" s="28">
        <f t="shared" si="21"/>
        <v>0</v>
      </c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5" t="str">
        <f t="shared" si="22"/>
        <v/>
      </c>
      <c r="AA81" s="35" t="str">
        <f t="shared" si="23"/>
        <v/>
      </c>
    </row>
    <row r="82" spans="1:27" ht="13.2" thickTop="1" thickBot="1" x14ac:dyDescent="0.3">
      <c r="A82" s="27">
        <v>80</v>
      </c>
      <c r="B82" s="31"/>
      <c r="C82" s="31"/>
      <c r="D82" s="7" t="str">
        <f t="shared" si="18"/>
        <v/>
      </c>
      <c r="E82" s="1" t="str">
        <f t="shared" si="19"/>
        <v/>
      </c>
      <c r="F82" s="28">
        <f t="shared" si="20"/>
        <v>0</v>
      </c>
      <c r="G82" s="28">
        <f t="shared" si="20"/>
        <v>0</v>
      </c>
      <c r="H82" s="28">
        <f t="shared" si="20"/>
        <v>0</v>
      </c>
      <c r="I82" s="28">
        <f t="shared" si="20"/>
        <v>0</v>
      </c>
      <c r="J82" s="28">
        <f t="shared" si="17"/>
        <v>0</v>
      </c>
      <c r="K82" s="28">
        <f t="shared" si="15"/>
        <v>0</v>
      </c>
      <c r="L82" s="28">
        <f t="shared" si="15"/>
        <v>0</v>
      </c>
      <c r="M82" s="28">
        <f t="shared" si="15"/>
        <v>0</v>
      </c>
      <c r="N82" s="28">
        <f t="shared" ref="N82:N145" si="24">IF(OR(X82="D",X82="G"),-1,X82)</f>
        <v>0</v>
      </c>
      <c r="O82" s="28">
        <f t="shared" si="21"/>
        <v>0</v>
      </c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35" t="str">
        <f t="shared" si="22"/>
        <v/>
      </c>
      <c r="AA82" s="35" t="str">
        <f t="shared" si="23"/>
        <v/>
      </c>
    </row>
    <row r="83" spans="1:27" ht="13.2" thickTop="1" thickBot="1" x14ac:dyDescent="0.3">
      <c r="A83" s="27">
        <v>81</v>
      </c>
      <c r="B83" s="31"/>
      <c r="C83" s="31"/>
      <c r="D83" s="7" t="str">
        <f t="shared" si="18"/>
        <v/>
      </c>
      <c r="E83" s="1" t="str">
        <f t="shared" si="19"/>
        <v/>
      </c>
      <c r="F83" s="28">
        <f t="shared" si="20"/>
        <v>0</v>
      </c>
      <c r="G83" s="28">
        <f t="shared" si="20"/>
        <v>0</v>
      </c>
      <c r="H83" s="28">
        <f t="shared" si="20"/>
        <v>0</v>
      </c>
      <c r="I83" s="28">
        <f t="shared" si="20"/>
        <v>0</v>
      </c>
      <c r="J83" s="28">
        <f t="shared" si="17"/>
        <v>0</v>
      </c>
      <c r="K83" s="28">
        <f t="shared" si="17"/>
        <v>0</v>
      </c>
      <c r="L83" s="28">
        <f t="shared" si="17"/>
        <v>0</v>
      </c>
      <c r="M83" s="28">
        <f t="shared" si="17"/>
        <v>0</v>
      </c>
      <c r="N83" s="28">
        <f t="shared" si="24"/>
        <v>0</v>
      </c>
      <c r="O83" s="28">
        <f t="shared" si="21"/>
        <v>0</v>
      </c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35" t="str">
        <f t="shared" si="22"/>
        <v/>
      </c>
      <c r="AA83" s="35" t="str">
        <f t="shared" si="23"/>
        <v/>
      </c>
    </row>
    <row r="84" spans="1:27" ht="13.2" thickTop="1" thickBot="1" x14ac:dyDescent="0.3">
      <c r="A84" s="27">
        <v>82</v>
      </c>
      <c r="B84" s="31"/>
      <c r="C84" s="31"/>
      <c r="D84" s="7" t="str">
        <f t="shared" si="18"/>
        <v/>
      </c>
      <c r="E84" s="1" t="str">
        <f t="shared" si="19"/>
        <v/>
      </c>
      <c r="F84" s="28">
        <f t="shared" si="20"/>
        <v>0</v>
      </c>
      <c r="G84" s="28">
        <f t="shared" si="20"/>
        <v>0</v>
      </c>
      <c r="H84" s="28">
        <f t="shared" si="20"/>
        <v>0</v>
      </c>
      <c r="I84" s="28">
        <f t="shared" si="20"/>
        <v>0</v>
      </c>
      <c r="J84" s="28">
        <f t="shared" si="17"/>
        <v>0</v>
      </c>
      <c r="K84" s="28">
        <f t="shared" si="17"/>
        <v>0</v>
      </c>
      <c r="L84" s="28">
        <f t="shared" si="17"/>
        <v>0</v>
      </c>
      <c r="M84" s="28">
        <f t="shared" si="17"/>
        <v>0</v>
      </c>
      <c r="N84" s="28">
        <f t="shared" si="24"/>
        <v>0</v>
      </c>
      <c r="O84" s="28">
        <f t="shared" si="21"/>
        <v>0</v>
      </c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5" t="str">
        <f t="shared" si="22"/>
        <v/>
      </c>
      <c r="AA84" s="35" t="str">
        <f t="shared" si="23"/>
        <v/>
      </c>
    </row>
    <row r="85" spans="1:27" ht="13.2" thickTop="1" thickBot="1" x14ac:dyDescent="0.3">
      <c r="A85" s="27">
        <v>83</v>
      </c>
      <c r="B85" s="31"/>
      <c r="C85" s="31"/>
      <c r="D85" s="7" t="str">
        <f t="shared" si="18"/>
        <v/>
      </c>
      <c r="E85" s="1" t="str">
        <f t="shared" si="19"/>
        <v/>
      </c>
      <c r="F85" s="28">
        <f t="shared" si="20"/>
        <v>0</v>
      </c>
      <c r="G85" s="28">
        <f t="shared" si="20"/>
        <v>0</v>
      </c>
      <c r="H85" s="28">
        <f t="shared" si="20"/>
        <v>0</v>
      </c>
      <c r="I85" s="28">
        <f t="shared" si="20"/>
        <v>0</v>
      </c>
      <c r="J85" s="28">
        <f t="shared" si="17"/>
        <v>0</v>
      </c>
      <c r="K85" s="28">
        <f t="shared" si="17"/>
        <v>0</v>
      </c>
      <c r="L85" s="28">
        <f t="shared" si="17"/>
        <v>0</v>
      </c>
      <c r="M85" s="28">
        <f t="shared" si="17"/>
        <v>0</v>
      </c>
      <c r="N85" s="28">
        <f t="shared" si="24"/>
        <v>0</v>
      </c>
      <c r="O85" s="28">
        <f t="shared" si="21"/>
        <v>0</v>
      </c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5" t="str">
        <f t="shared" si="22"/>
        <v/>
      </c>
      <c r="AA85" s="35" t="str">
        <f t="shared" si="23"/>
        <v/>
      </c>
    </row>
    <row r="86" spans="1:27" ht="13.2" thickTop="1" thickBot="1" x14ac:dyDescent="0.3">
      <c r="A86" s="27">
        <v>84</v>
      </c>
      <c r="B86" s="31"/>
      <c r="C86" s="31"/>
      <c r="D86" s="7" t="str">
        <f t="shared" si="18"/>
        <v/>
      </c>
      <c r="E86" s="1" t="str">
        <f t="shared" si="19"/>
        <v/>
      </c>
      <c r="F86" s="28">
        <f t="shared" si="20"/>
        <v>0</v>
      </c>
      <c r="G86" s="28">
        <f t="shared" si="20"/>
        <v>0</v>
      </c>
      <c r="H86" s="28">
        <f t="shared" si="20"/>
        <v>0</v>
      </c>
      <c r="I86" s="28">
        <f t="shared" si="20"/>
        <v>0</v>
      </c>
      <c r="J86" s="28">
        <f t="shared" si="17"/>
        <v>0</v>
      </c>
      <c r="K86" s="28">
        <f t="shared" si="17"/>
        <v>0</v>
      </c>
      <c r="L86" s="28">
        <f t="shared" si="17"/>
        <v>0</v>
      </c>
      <c r="M86" s="28">
        <f t="shared" si="17"/>
        <v>0</v>
      </c>
      <c r="N86" s="28">
        <f t="shared" si="24"/>
        <v>0</v>
      </c>
      <c r="O86" s="28">
        <f t="shared" si="21"/>
        <v>0</v>
      </c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5" t="str">
        <f t="shared" si="22"/>
        <v/>
      </c>
      <c r="AA86" s="35" t="str">
        <f t="shared" si="23"/>
        <v/>
      </c>
    </row>
    <row r="87" spans="1:27" ht="13.2" thickTop="1" thickBot="1" x14ac:dyDescent="0.3">
      <c r="A87" s="27">
        <v>85</v>
      </c>
      <c r="B87" s="31"/>
      <c r="C87" s="31"/>
      <c r="D87" s="7" t="str">
        <f t="shared" si="18"/>
        <v/>
      </c>
      <c r="E87" s="1" t="str">
        <f t="shared" si="19"/>
        <v/>
      </c>
      <c r="F87" s="28">
        <f t="shared" si="20"/>
        <v>0</v>
      </c>
      <c r="G87" s="28">
        <f t="shared" si="20"/>
        <v>0</v>
      </c>
      <c r="H87" s="28">
        <f t="shared" si="20"/>
        <v>0</v>
      </c>
      <c r="I87" s="28">
        <f t="shared" si="20"/>
        <v>0</v>
      </c>
      <c r="J87" s="28">
        <f t="shared" si="17"/>
        <v>0</v>
      </c>
      <c r="K87" s="28">
        <f t="shared" si="17"/>
        <v>0</v>
      </c>
      <c r="L87" s="28">
        <f t="shared" si="17"/>
        <v>0</v>
      </c>
      <c r="M87" s="28">
        <f t="shared" si="17"/>
        <v>0</v>
      </c>
      <c r="N87" s="28">
        <f t="shared" si="24"/>
        <v>0</v>
      </c>
      <c r="O87" s="28">
        <f t="shared" si="21"/>
        <v>0</v>
      </c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5" t="str">
        <f t="shared" si="22"/>
        <v/>
      </c>
      <c r="AA87" s="35" t="str">
        <f t="shared" si="23"/>
        <v/>
      </c>
    </row>
    <row r="88" spans="1:27" ht="13.2" thickTop="1" thickBot="1" x14ac:dyDescent="0.3">
      <c r="A88" s="27">
        <v>86</v>
      </c>
      <c r="B88" s="31"/>
      <c r="C88" s="31"/>
      <c r="D88" s="7" t="str">
        <f t="shared" si="18"/>
        <v/>
      </c>
      <c r="E88" s="1" t="str">
        <f t="shared" si="19"/>
        <v/>
      </c>
      <c r="F88" s="28">
        <f t="shared" si="20"/>
        <v>0</v>
      </c>
      <c r="G88" s="28">
        <f t="shared" si="20"/>
        <v>0</v>
      </c>
      <c r="H88" s="28">
        <f t="shared" si="20"/>
        <v>0</v>
      </c>
      <c r="I88" s="28">
        <f t="shared" si="20"/>
        <v>0</v>
      </c>
      <c r="J88" s="28">
        <f t="shared" si="17"/>
        <v>0</v>
      </c>
      <c r="K88" s="28">
        <f t="shared" si="17"/>
        <v>0</v>
      </c>
      <c r="L88" s="28">
        <f t="shared" si="17"/>
        <v>0</v>
      </c>
      <c r="M88" s="28">
        <f t="shared" si="17"/>
        <v>0</v>
      </c>
      <c r="N88" s="28">
        <f t="shared" si="24"/>
        <v>0</v>
      </c>
      <c r="O88" s="28">
        <f t="shared" si="21"/>
        <v>0</v>
      </c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5" t="str">
        <f t="shared" si="22"/>
        <v/>
      </c>
      <c r="AA88" s="35" t="str">
        <f t="shared" si="23"/>
        <v/>
      </c>
    </row>
    <row r="89" spans="1:27" ht="13.2" thickTop="1" thickBot="1" x14ac:dyDescent="0.3">
      <c r="A89" s="27">
        <v>87</v>
      </c>
      <c r="B89" s="31"/>
      <c r="C89" s="31"/>
      <c r="D89" s="7" t="str">
        <f t="shared" si="18"/>
        <v/>
      </c>
      <c r="E89" s="1" t="str">
        <f t="shared" si="19"/>
        <v/>
      </c>
      <c r="F89" s="28">
        <f t="shared" si="20"/>
        <v>0</v>
      </c>
      <c r="G89" s="28">
        <f t="shared" si="20"/>
        <v>0</v>
      </c>
      <c r="H89" s="28">
        <f t="shared" si="20"/>
        <v>0</v>
      </c>
      <c r="I89" s="28">
        <f t="shared" si="20"/>
        <v>0</v>
      </c>
      <c r="J89" s="28">
        <f t="shared" si="17"/>
        <v>0</v>
      </c>
      <c r="K89" s="28">
        <f t="shared" si="17"/>
        <v>0</v>
      </c>
      <c r="L89" s="28">
        <f t="shared" si="17"/>
        <v>0</v>
      </c>
      <c r="M89" s="28">
        <f t="shared" si="17"/>
        <v>0</v>
      </c>
      <c r="N89" s="28">
        <f t="shared" si="24"/>
        <v>0</v>
      </c>
      <c r="O89" s="28">
        <f t="shared" si="21"/>
        <v>0</v>
      </c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35" t="str">
        <f t="shared" si="22"/>
        <v/>
      </c>
      <c r="AA89" s="35" t="str">
        <f t="shared" si="23"/>
        <v/>
      </c>
    </row>
    <row r="90" spans="1:27" ht="13.2" thickTop="1" thickBot="1" x14ac:dyDescent="0.3">
      <c r="A90" s="27">
        <v>88</v>
      </c>
      <c r="B90" s="31"/>
      <c r="C90" s="31"/>
      <c r="D90" s="7" t="str">
        <f t="shared" si="18"/>
        <v/>
      </c>
      <c r="E90" s="1" t="str">
        <f t="shared" si="19"/>
        <v/>
      </c>
      <c r="F90" s="28">
        <f t="shared" si="20"/>
        <v>0</v>
      </c>
      <c r="G90" s="28">
        <f t="shared" si="20"/>
        <v>0</v>
      </c>
      <c r="H90" s="28">
        <f t="shared" si="20"/>
        <v>0</v>
      </c>
      <c r="I90" s="28">
        <f t="shared" si="20"/>
        <v>0</v>
      </c>
      <c r="J90" s="28">
        <f t="shared" si="17"/>
        <v>0</v>
      </c>
      <c r="K90" s="28">
        <f t="shared" si="17"/>
        <v>0</v>
      </c>
      <c r="L90" s="28">
        <f t="shared" si="17"/>
        <v>0</v>
      </c>
      <c r="M90" s="28">
        <f t="shared" si="17"/>
        <v>0</v>
      </c>
      <c r="N90" s="28">
        <f t="shared" si="24"/>
        <v>0</v>
      </c>
      <c r="O90" s="28">
        <f t="shared" si="21"/>
        <v>0</v>
      </c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35" t="str">
        <f t="shared" si="22"/>
        <v/>
      </c>
      <c r="AA90" s="35" t="str">
        <f t="shared" si="23"/>
        <v/>
      </c>
    </row>
    <row r="91" spans="1:27" ht="13.2" thickTop="1" thickBot="1" x14ac:dyDescent="0.3">
      <c r="A91" s="27">
        <v>89</v>
      </c>
      <c r="B91" s="31"/>
      <c r="C91" s="31"/>
      <c r="D91" s="7" t="str">
        <f t="shared" si="18"/>
        <v/>
      </c>
      <c r="E91" s="1" t="str">
        <f t="shared" si="19"/>
        <v/>
      </c>
      <c r="F91" s="28">
        <f t="shared" si="20"/>
        <v>0</v>
      </c>
      <c r="G91" s="28">
        <f t="shared" si="20"/>
        <v>0</v>
      </c>
      <c r="H91" s="28">
        <f t="shared" si="20"/>
        <v>0</v>
      </c>
      <c r="I91" s="28">
        <f t="shared" si="20"/>
        <v>0</v>
      </c>
      <c r="J91" s="28">
        <f t="shared" si="17"/>
        <v>0</v>
      </c>
      <c r="K91" s="28">
        <f t="shared" si="17"/>
        <v>0</v>
      </c>
      <c r="L91" s="28">
        <f t="shared" si="17"/>
        <v>0</v>
      </c>
      <c r="M91" s="28">
        <f t="shared" si="17"/>
        <v>0</v>
      </c>
      <c r="N91" s="28">
        <f t="shared" si="24"/>
        <v>0</v>
      </c>
      <c r="O91" s="28">
        <f t="shared" si="21"/>
        <v>0</v>
      </c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35" t="str">
        <f t="shared" si="22"/>
        <v/>
      </c>
      <c r="AA91" s="35" t="str">
        <f t="shared" si="23"/>
        <v/>
      </c>
    </row>
    <row r="92" spans="1:27" ht="13.2" thickTop="1" thickBot="1" x14ac:dyDescent="0.3">
      <c r="A92" s="27">
        <v>90</v>
      </c>
      <c r="B92" s="31"/>
      <c r="C92" s="31"/>
      <c r="D92" s="7" t="str">
        <f t="shared" si="18"/>
        <v/>
      </c>
      <c r="E92" s="1" t="str">
        <f t="shared" si="19"/>
        <v/>
      </c>
      <c r="F92" s="28">
        <f t="shared" si="20"/>
        <v>0</v>
      </c>
      <c r="G92" s="28">
        <f t="shared" si="20"/>
        <v>0</v>
      </c>
      <c r="H92" s="28">
        <f t="shared" si="20"/>
        <v>0</v>
      </c>
      <c r="I92" s="28">
        <f t="shared" si="20"/>
        <v>0</v>
      </c>
      <c r="J92" s="28">
        <f t="shared" si="17"/>
        <v>0</v>
      </c>
      <c r="K92" s="28">
        <f t="shared" si="17"/>
        <v>0</v>
      </c>
      <c r="L92" s="28">
        <f t="shared" si="17"/>
        <v>0</v>
      </c>
      <c r="M92" s="28">
        <f t="shared" si="17"/>
        <v>0</v>
      </c>
      <c r="N92" s="28">
        <f t="shared" si="24"/>
        <v>0</v>
      </c>
      <c r="O92" s="28">
        <f t="shared" si="21"/>
        <v>0</v>
      </c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35" t="str">
        <f t="shared" si="22"/>
        <v/>
      </c>
      <c r="AA92" s="35" t="str">
        <f t="shared" si="23"/>
        <v/>
      </c>
    </row>
    <row r="93" spans="1:27" ht="13.2" thickTop="1" thickBot="1" x14ac:dyDescent="0.3">
      <c r="A93" s="27">
        <v>91</v>
      </c>
      <c r="B93" s="31"/>
      <c r="C93" s="31"/>
      <c r="D93" s="7" t="str">
        <f t="shared" si="18"/>
        <v/>
      </c>
      <c r="E93" s="1" t="str">
        <f t="shared" si="19"/>
        <v/>
      </c>
      <c r="F93" s="28">
        <f t="shared" si="20"/>
        <v>0</v>
      </c>
      <c r="G93" s="28">
        <f t="shared" si="20"/>
        <v>0</v>
      </c>
      <c r="H93" s="28">
        <f t="shared" si="20"/>
        <v>0</v>
      </c>
      <c r="I93" s="28">
        <f t="shared" si="20"/>
        <v>0</v>
      </c>
      <c r="J93" s="28">
        <f t="shared" si="17"/>
        <v>0</v>
      </c>
      <c r="K93" s="28">
        <f t="shared" si="17"/>
        <v>0</v>
      </c>
      <c r="L93" s="28">
        <f t="shared" si="17"/>
        <v>0</v>
      </c>
      <c r="M93" s="28">
        <f t="shared" si="17"/>
        <v>0</v>
      </c>
      <c r="N93" s="28">
        <f t="shared" si="24"/>
        <v>0</v>
      </c>
      <c r="O93" s="28">
        <f t="shared" si="21"/>
        <v>0</v>
      </c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35" t="str">
        <f t="shared" si="22"/>
        <v/>
      </c>
      <c r="AA93" s="35" t="str">
        <f t="shared" si="23"/>
        <v/>
      </c>
    </row>
    <row r="94" spans="1:27" ht="13.2" thickTop="1" thickBot="1" x14ac:dyDescent="0.3">
      <c r="A94" s="27">
        <v>92</v>
      </c>
      <c r="B94" s="31"/>
      <c r="C94" s="31"/>
      <c r="D94" s="7" t="str">
        <f t="shared" si="18"/>
        <v/>
      </c>
      <c r="E94" s="1" t="str">
        <f t="shared" si="19"/>
        <v/>
      </c>
      <c r="F94" s="28">
        <f t="shared" si="20"/>
        <v>0</v>
      </c>
      <c r="G94" s="28">
        <f t="shared" si="20"/>
        <v>0</v>
      </c>
      <c r="H94" s="28">
        <f t="shared" si="20"/>
        <v>0</v>
      </c>
      <c r="I94" s="28">
        <f t="shared" si="20"/>
        <v>0</v>
      </c>
      <c r="J94" s="28">
        <f t="shared" si="17"/>
        <v>0</v>
      </c>
      <c r="K94" s="28">
        <f t="shared" si="17"/>
        <v>0</v>
      </c>
      <c r="L94" s="28">
        <f t="shared" si="17"/>
        <v>0</v>
      </c>
      <c r="M94" s="28">
        <f t="shared" si="17"/>
        <v>0</v>
      </c>
      <c r="N94" s="28">
        <f t="shared" si="24"/>
        <v>0</v>
      </c>
      <c r="O94" s="28">
        <f t="shared" si="21"/>
        <v>0</v>
      </c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35" t="str">
        <f t="shared" si="22"/>
        <v/>
      </c>
      <c r="AA94" s="35" t="str">
        <f t="shared" si="23"/>
        <v/>
      </c>
    </row>
    <row r="95" spans="1:27" ht="13.2" thickTop="1" thickBot="1" x14ac:dyDescent="0.3">
      <c r="A95" s="27">
        <v>93</v>
      </c>
      <c r="B95" s="31"/>
      <c r="C95" s="31"/>
      <c r="D95" s="7" t="str">
        <f t="shared" si="18"/>
        <v/>
      </c>
      <c r="E95" s="1" t="str">
        <f t="shared" si="19"/>
        <v/>
      </c>
      <c r="F95" s="28">
        <f t="shared" si="20"/>
        <v>0</v>
      </c>
      <c r="G95" s="28">
        <f t="shared" si="20"/>
        <v>0</v>
      </c>
      <c r="H95" s="28">
        <f t="shared" si="20"/>
        <v>0</v>
      </c>
      <c r="I95" s="28">
        <f t="shared" si="20"/>
        <v>0</v>
      </c>
      <c r="J95" s="28">
        <f t="shared" si="17"/>
        <v>0</v>
      </c>
      <c r="K95" s="28">
        <f t="shared" si="17"/>
        <v>0</v>
      </c>
      <c r="L95" s="28">
        <f t="shared" si="17"/>
        <v>0</v>
      </c>
      <c r="M95" s="28">
        <f t="shared" si="17"/>
        <v>0</v>
      </c>
      <c r="N95" s="28">
        <f t="shared" si="24"/>
        <v>0</v>
      </c>
      <c r="O95" s="28">
        <f t="shared" si="21"/>
        <v>0</v>
      </c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35" t="str">
        <f t="shared" si="22"/>
        <v/>
      </c>
      <c r="AA95" s="35" t="str">
        <f t="shared" si="23"/>
        <v/>
      </c>
    </row>
    <row r="96" spans="1:27" ht="13.2" thickTop="1" thickBot="1" x14ac:dyDescent="0.3">
      <c r="A96" s="27">
        <v>94</v>
      </c>
      <c r="B96" s="31"/>
      <c r="C96" s="31"/>
      <c r="D96" s="7" t="str">
        <f t="shared" si="18"/>
        <v/>
      </c>
      <c r="E96" s="1" t="str">
        <f t="shared" si="19"/>
        <v/>
      </c>
      <c r="F96" s="28">
        <f t="shared" si="20"/>
        <v>0</v>
      </c>
      <c r="G96" s="28">
        <f t="shared" si="20"/>
        <v>0</v>
      </c>
      <c r="H96" s="28">
        <f t="shared" si="20"/>
        <v>0</v>
      </c>
      <c r="I96" s="28">
        <f t="shared" si="20"/>
        <v>0</v>
      </c>
      <c r="J96" s="28">
        <f t="shared" si="17"/>
        <v>0</v>
      </c>
      <c r="K96" s="28">
        <f t="shared" si="17"/>
        <v>0</v>
      </c>
      <c r="L96" s="28">
        <f t="shared" si="17"/>
        <v>0</v>
      </c>
      <c r="M96" s="28">
        <f t="shared" si="17"/>
        <v>0</v>
      </c>
      <c r="N96" s="28">
        <f t="shared" si="24"/>
        <v>0</v>
      </c>
      <c r="O96" s="28">
        <f t="shared" si="21"/>
        <v>0</v>
      </c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35" t="str">
        <f t="shared" si="22"/>
        <v/>
      </c>
      <c r="AA96" s="35" t="str">
        <f t="shared" si="23"/>
        <v/>
      </c>
    </row>
    <row r="97" spans="1:27" ht="13.2" thickTop="1" thickBot="1" x14ac:dyDescent="0.3">
      <c r="A97" s="27">
        <v>95</v>
      </c>
      <c r="B97" s="31"/>
      <c r="C97" s="31"/>
      <c r="D97" s="7" t="str">
        <f t="shared" si="18"/>
        <v/>
      </c>
      <c r="E97" s="1" t="str">
        <f t="shared" si="19"/>
        <v/>
      </c>
      <c r="F97" s="28">
        <f t="shared" si="20"/>
        <v>0</v>
      </c>
      <c r="G97" s="28">
        <f t="shared" si="20"/>
        <v>0</v>
      </c>
      <c r="H97" s="28">
        <f t="shared" si="20"/>
        <v>0</v>
      </c>
      <c r="I97" s="28">
        <f t="shared" si="20"/>
        <v>0</v>
      </c>
      <c r="J97" s="28">
        <f t="shared" si="17"/>
        <v>0</v>
      </c>
      <c r="K97" s="28">
        <f t="shared" si="17"/>
        <v>0</v>
      </c>
      <c r="L97" s="28">
        <f t="shared" si="17"/>
        <v>0</v>
      </c>
      <c r="M97" s="28">
        <f t="shared" si="17"/>
        <v>0</v>
      </c>
      <c r="N97" s="28">
        <f t="shared" si="24"/>
        <v>0</v>
      </c>
      <c r="O97" s="28">
        <f t="shared" si="21"/>
        <v>0</v>
      </c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35" t="str">
        <f t="shared" si="22"/>
        <v/>
      </c>
      <c r="AA97" s="35" t="str">
        <f t="shared" si="23"/>
        <v/>
      </c>
    </row>
    <row r="98" spans="1:27" ht="13.2" thickTop="1" thickBot="1" x14ac:dyDescent="0.3">
      <c r="A98" s="27">
        <v>96</v>
      </c>
      <c r="B98" s="31"/>
      <c r="C98" s="31"/>
      <c r="D98" s="7" t="str">
        <f t="shared" si="18"/>
        <v/>
      </c>
      <c r="E98" s="1" t="str">
        <f t="shared" si="19"/>
        <v/>
      </c>
      <c r="F98" s="28">
        <f t="shared" si="20"/>
        <v>0</v>
      </c>
      <c r="G98" s="28">
        <f t="shared" si="20"/>
        <v>0</v>
      </c>
      <c r="H98" s="28">
        <f t="shared" si="20"/>
        <v>0</v>
      </c>
      <c r="I98" s="28">
        <f t="shared" si="20"/>
        <v>0</v>
      </c>
      <c r="J98" s="28">
        <f t="shared" si="17"/>
        <v>0</v>
      </c>
      <c r="K98" s="28">
        <f t="shared" si="17"/>
        <v>0</v>
      </c>
      <c r="L98" s="28">
        <f t="shared" si="17"/>
        <v>0</v>
      </c>
      <c r="M98" s="28">
        <f t="shared" si="17"/>
        <v>0</v>
      </c>
      <c r="N98" s="28">
        <f t="shared" si="24"/>
        <v>0</v>
      </c>
      <c r="O98" s="28">
        <f t="shared" si="21"/>
        <v>0</v>
      </c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5" t="str">
        <f t="shared" si="22"/>
        <v/>
      </c>
      <c r="AA98" s="35" t="str">
        <f t="shared" si="23"/>
        <v/>
      </c>
    </row>
    <row r="99" spans="1:27" ht="13.2" thickTop="1" thickBot="1" x14ac:dyDescent="0.3">
      <c r="A99" s="27">
        <v>97</v>
      </c>
      <c r="B99" s="31"/>
      <c r="C99" s="31"/>
      <c r="D99" s="7" t="str">
        <f t="shared" ref="D99:D130" si="25">IFERROR(IF(COUNT(FIND(" ",C99,FIND(" ",C99)+1))&gt;0,LEFT(C99,2)&amp;REPT("*",FIND(" ",C99,1)-3)&amp;MID(C99,FIND(" ",C99,1),3)&amp;REPT("*",FIND(" ",C99,FIND(" ",C99)+1)-FIND(" ",C99,1)-3)&amp;MID(C99,FIND(" ",C99,FIND(" ",C99)+1),3)&amp;REPT("*",LEN(C99)-2-FIND(" ",C99,FIND(" ",C99)+1)),LEFT(C99,2)&amp;REPT("*",FIND(" ",C99,1)-3)&amp;MID(C99,FIND(" ",C99)+1,2)&amp;REPT("*",LEN(C99)-2-FIND(" ",C99))),"")</f>
        <v/>
      </c>
      <c r="E99" s="1" t="str">
        <f t="shared" si="19"/>
        <v/>
      </c>
      <c r="F99" s="28">
        <f t="shared" si="20"/>
        <v>0</v>
      </c>
      <c r="G99" s="28">
        <f t="shared" si="20"/>
        <v>0</v>
      </c>
      <c r="H99" s="28">
        <f t="shared" si="20"/>
        <v>0</v>
      </c>
      <c r="I99" s="28">
        <f t="shared" si="20"/>
        <v>0</v>
      </c>
      <c r="J99" s="28">
        <f t="shared" si="17"/>
        <v>0</v>
      </c>
      <c r="K99" s="28">
        <f t="shared" si="17"/>
        <v>0</v>
      </c>
      <c r="L99" s="28">
        <f t="shared" si="17"/>
        <v>0</v>
      </c>
      <c r="M99" s="28">
        <f t="shared" si="17"/>
        <v>0</v>
      </c>
      <c r="N99" s="28">
        <f t="shared" si="24"/>
        <v>0</v>
      </c>
      <c r="O99" s="28">
        <f t="shared" si="21"/>
        <v>0</v>
      </c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35" t="str">
        <f t="shared" si="22"/>
        <v/>
      </c>
      <c r="AA99" s="35" t="str">
        <f t="shared" si="23"/>
        <v/>
      </c>
    </row>
    <row r="100" spans="1:27" ht="13.2" thickTop="1" thickBot="1" x14ac:dyDescent="0.3">
      <c r="A100" s="27">
        <v>98</v>
      </c>
      <c r="B100" s="31"/>
      <c r="C100" s="31"/>
      <c r="D100" s="7" t="str">
        <f t="shared" si="25"/>
        <v/>
      </c>
      <c r="E100" s="1" t="str">
        <f t="shared" si="19"/>
        <v/>
      </c>
      <c r="F100" s="28">
        <f t="shared" si="20"/>
        <v>0</v>
      </c>
      <c r="G100" s="28">
        <f t="shared" si="20"/>
        <v>0</v>
      </c>
      <c r="H100" s="28">
        <f t="shared" si="20"/>
        <v>0</v>
      </c>
      <c r="I100" s="28">
        <f t="shared" si="20"/>
        <v>0</v>
      </c>
      <c r="J100" s="28">
        <f t="shared" si="17"/>
        <v>0</v>
      </c>
      <c r="K100" s="28">
        <f t="shared" si="17"/>
        <v>0</v>
      </c>
      <c r="L100" s="28">
        <f t="shared" si="17"/>
        <v>0</v>
      </c>
      <c r="M100" s="28">
        <f t="shared" si="17"/>
        <v>0</v>
      </c>
      <c r="N100" s="28">
        <f t="shared" si="24"/>
        <v>0</v>
      </c>
      <c r="O100" s="28">
        <f t="shared" si="21"/>
        <v>0</v>
      </c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35" t="str">
        <f t="shared" si="22"/>
        <v/>
      </c>
      <c r="AA100" s="35" t="str">
        <f t="shared" si="23"/>
        <v/>
      </c>
    </row>
    <row r="101" spans="1:27" ht="13.2" thickTop="1" thickBot="1" x14ac:dyDescent="0.3">
      <c r="A101" s="27">
        <v>99</v>
      </c>
      <c r="B101" s="31"/>
      <c r="C101" s="31"/>
      <c r="D101" s="7" t="str">
        <f t="shared" si="25"/>
        <v/>
      </c>
      <c r="E101" s="1" t="str">
        <f t="shared" si="19"/>
        <v/>
      </c>
      <c r="F101" s="28">
        <f t="shared" si="20"/>
        <v>0</v>
      </c>
      <c r="G101" s="28">
        <f t="shared" si="20"/>
        <v>0</v>
      </c>
      <c r="H101" s="28">
        <f t="shared" si="20"/>
        <v>0</v>
      </c>
      <c r="I101" s="28">
        <f t="shared" si="20"/>
        <v>0</v>
      </c>
      <c r="J101" s="28">
        <f t="shared" si="17"/>
        <v>0</v>
      </c>
      <c r="K101" s="28">
        <f t="shared" si="17"/>
        <v>0</v>
      </c>
      <c r="L101" s="28">
        <f t="shared" si="17"/>
        <v>0</v>
      </c>
      <c r="M101" s="28">
        <f t="shared" si="17"/>
        <v>0</v>
      </c>
      <c r="N101" s="28">
        <f t="shared" si="24"/>
        <v>0</v>
      </c>
      <c r="O101" s="28">
        <f t="shared" si="21"/>
        <v>0</v>
      </c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35" t="str">
        <f t="shared" si="22"/>
        <v/>
      </c>
      <c r="AA101" s="35" t="str">
        <f t="shared" si="23"/>
        <v/>
      </c>
    </row>
    <row r="102" spans="1:27" ht="13.2" thickTop="1" thickBot="1" x14ac:dyDescent="0.3">
      <c r="A102" s="27">
        <v>100</v>
      </c>
      <c r="B102" s="31"/>
      <c r="C102" s="31"/>
      <c r="D102" s="7" t="str">
        <f t="shared" si="25"/>
        <v/>
      </c>
      <c r="E102" s="1" t="str">
        <f t="shared" si="19"/>
        <v/>
      </c>
      <c r="F102" s="28">
        <f t="shared" si="20"/>
        <v>0</v>
      </c>
      <c r="G102" s="28">
        <f t="shared" si="20"/>
        <v>0</v>
      </c>
      <c r="H102" s="28">
        <f t="shared" si="20"/>
        <v>0</v>
      </c>
      <c r="I102" s="28">
        <f t="shared" si="20"/>
        <v>0</v>
      </c>
      <c r="J102" s="28">
        <f t="shared" si="17"/>
        <v>0</v>
      </c>
      <c r="K102" s="28">
        <f t="shared" si="17"/>
        <v>0</v>
      </c>
      <c r="L102" s="28">
        <f t="shared" si="17"/>
        <v>0</v>
      </c>
      <c r="M102" s="28">
        <f t="shared" si="17"/>
        <v>0</v>
      </c>
      <c r="N102" s="28">
        <f t="shared" si="24"/>
        <v>0</v>
      </c>
      <c r="O102" s="28">
        <f t="shared" si="21"/>
        <v>0</v>
      </c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35" t="str">
        <f t="shared" si="22"/>
        <v/>
      </c>
      <c r="AA102" s="35" t="str">
        <f t="shared" si="23"/>
        <v/>
      </c>
    </row>
    <row r="103" spans="1:27" ht="13.2" thickTop="1" thickBot="1" x14ac:dyDescent="0.3">
      <c r="A103" s="27">
        <v>101</v>
      </c>
      <c r="B103" s="31"/>
      <c r="C103" s="31"/>
      <c r="D103" s="7" t="str">
        <f t="shared" si="25"/>
        <v/>
      </c>
      <c r="E103" s="1" t="str">
        <f t="shared" si="19"/>
        <v/>
      </c>
      <c r="F103" s="28">
        <f t="shared" si="20"/>
        <v>0</v>
      </c>
      <c r="G103" s="28">
        <f t="shared" si="20"/>
        <v>0</v>
      </c>
      <c r="H103" s="28">
        <f t="shared" si="20"/>
        <v>0</v>
      </c>
      <c r="I103" s="28">
        <f t="shared" si="20"/>
        <v>0</v>
      </c>
      <c r="J103" s="28">
        <f t="shared" si="17"/>
        <v>0</v>
      </c>
      <c r="K103" s="28">
        <f t="shared" si="17"/>
        <v>0</v>
      </c>
      <c r="L103" s="28">
        <f t="shared" si="17"/>
        <v>0</v>
      </c>
      <c r="M103" s="28">
        <f t="shared" si="17"/>
        <v>0</v>
      </c>
      <c r="N103" s="28">
        <f t="shared" si="24"/>
        <v>0</v>
      </c>
      <c r="O103" s="28">
        <f t="shared" si="21"/>
        <v>0</v>
      </c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35" t="str">
        <f t="shared" si="22"/>
        <v/>
      </c>
      <c r="AA103" s="35" t="str">
        <f t="shared" si="23"/>
        <v/>
      </c>
    </row>
    <row r="104" spans="1:27" ht="13.2" thickTop="1" thickBot="1" x14ac:dyDescent="0.3">
      <c r="A104" s="27">
        <v>102</v>
      </c>
      <c r="B104" s="31"/>
      <c r="C104" s="31"/>
      <c r="D104" s="7" t="str">
        <f t="shared" si="25"/>
        <v/>
      </c>
      <c r="E104" s="1" t="str">
        <f t="shared" si="19"/>
        <v/>
      </c>
      <c r="F104" s="28">
        <f t="shared" si="20"/>
        <v>0</v>
      </c>
      <c r="G104" s="28">
        <f t="shared" si="20"/>
        <v>0</v>
      </c>
      <c r="H104" s="28">
        <f t="shared" si="20"/>
        <v>0</v>
      </c>
      <c r="I104" s="28">
        <f t="shared" si="20"/>
        <v>0</v>
      </c>
      <c r="J104" s="28">
        <f t="shared" si="17"/>
        <v>0</v>
      </c>
      <c r="K104" s="28">
        <f t="shared" si="17"/>
        <v>0</v>
      </c>
      <c r="L104" s="28">
        <f t="shared" si="17"/>
        <v>0</v>
      </c>
      <c r="M104" s="28">
        <f t="shared" si="17"/>
        <v>0</v>
      </c>
      <c r="N104" s="28">
        <f t="shared" si="24"/>
        <v>0</v>
      </c>
      <c r="O104" s="28">
        <f t="shared" si="21"/>
        <v>0</v>
      </c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35" t="str">
        <f t="shared" si="22"/>
        <v/>
      </c>
      <c r="AA104" s="35" t="str">
        <f t="shared" si="23"/>
        <v/>
      </c>
    </row>
    <row r="105" spans="1:27" ht="13.2" thickTop="1" thickBot="1" x14ac:dyDescent="0.3">
      <c r="A105" s="27">
        <v>103</v>
      </c>
      <c r="B105" s="31"/>
      <c r="C105" s="31"/>
      <c r="D105" s="7" t="str">
        <f t="shared" si="25"/>
        <v/>
      </c>
      <c r="E105" s="1" t="str">
        <f t="shared" si="19"/>
        <v/>
      </c>
      <c r="F105" s="28">
        <f t="shared" si="20"/>
        <v>0</v>
      </c>
      <c r="G105" s="28">
        <f t="shared" si="20"/>
        <v>0</v>
      </c>
      <c r="H105" s="28">
        <f t="shared" si="20"/>
        <v>0</v>
      </c>
      <c r="I105" s="28">
        <f t="shared" si="20"/>
        <v>0</v>
      </c>
      <c r="J105" s="28">
        <f t="shared" si="17"/>
        <v>0</v>
      </c>
      <c r="K105" s="28">
        <f t="shared" si="17"/>
        <v>0</v>
      </c>
      <c r="L105" s="28">
        <f t="shared" si="17"/>
        <v>0</v>
      </c>
      <c r="M105" s="28">
        <f t="shared" si="17"/>
        <v>0</v>
      </c>
      <c r="N105" s="28">
        <f t="shared" si="24"/>
        <v>0</v>
      </c>
      <c r="O105" s="28">
        <f t="shared" si="21"/>
        <v>0</v>
      </c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35" t="str">
        <f t="shared" si="22"/>
        <v/>
      </c>
      <c r="AA105" s="35" t="str">
        <f t="shared" si="23"/>
        <v/>
      </c>
    </row>
    <row r="106" spans="1:27" ht="13.2" thickTop="1" thickBot="1" x14ac:dyDescent="0.3">
      <c r="A106" s="27">
        <v>104</v>
      </c>
      <c r="B106" s="31"/>
      <c r="C106" s="31"/>
      <c r="D106" s="7" t="str">
        <f t="shared" si="25"/>
        <v/>
      </c>
      <c r="E106" s="1" t="str">
        <f t="shared" si="19"/>
        <v/>
      </c>
      <c r="F106" s="28">
        <f t="shared" si="20"/>
        <v>0</v>
      </c>
      <c r="G106" s="28">
        <f t="shared" si="20"/>
        <v>0</v>
      </c>
      <c r="H106" s="28">
        <f t="shared" si="20"/>
        <v>0</v>
      </c>
      <c r="I106" s="28">
        <f t="shared" si="20"/>
        <v>0</v>
      </c>
      <c r="J106" s="28">
        <f t="shared" si="17"/>
        <v>0</v>
      </c>
      <c r="K106" s="28">
        <f t="shared" si="17"/>
        <v>0</v>
      </c>
      <c r="L106" s="28">
        <f t="shared" si="17"/>
        <v>0</v>
      </c>
      <c r="M106" s="28">
        <f t="shared" si="17"/>
        <v>0</v>
      </c>
      <c r="N106" s="28">
        <f t="shared" si="24"/>
        <v>0</v>
      </c>
      <c r="O106" s="28">
        <f t="shared" si="21"/>
        <v>0</v>
      </c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35" t="str">
        <f t="shared" si="22"/>
        <v/>
      </c>
      <c r="AA106" s="35" t="str">
        <f t="shared" si="23"/>
        <v/>
      </c>
    </row>
    <row r="107" spans="1:27" ht="13.2" thickTop="1" thickBot="1" x14ac:dyDescent="0.3">
      <c r="A107" s="27">
        <v>105</v>
      </c>
      <c r="B107" s="31"/>
      <c r="C107" s="31"/>
      <c r="D107" s="7" t="str">
        <f t="shared" si="25"/>
        <v/>
      </c>
      <c r="E107" s="1" t="str">
        <f t="shared" si="19"/>
        <v/>
      </c>
      <c r="F107" s="28">
        <f t="shared" si="20"/>
        <v>0</v>
      </c>
      <c r="G107" s="28">
        <f t="shared" si="20"/>
        <v>0</v>
      </c>
      <c r="H107" s="28">
        <f t="shared" si="20"/>
        <v>0</v>
      </c>
      <c r="I107" s="28">
        <f t="shared" si="20"/>
        <v>0</v>
      </c>
      <c r="J107" s="28">
        <f t="shared" si="17"/>
        <v>0</v>
      </c>
      <c r="K107" s="28">
        <f t="shared" si="17"/>
        <v>0</v>
      </c>
      <c r="L107" s="28">
        <f t="shared" si="17"/>
        <v>0</v>
      </c>
      <c r="M107" s="28">
        <f t="shared" si="17"/>
        <v>0</v>
      </c>
      <c r="N107" s="28">
        <f t="shared" si="24"/>
        <v>0</v>
      </c>
      <c r="O107" s="28">
        <f t="shared" si="21"/>
        <v>0</v>
      </c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35" t="str">
        <f t="shared" si="22"/>
        <v/>
      </c>
      <c r="AA107" s="35" t="str">
        <f t="shared" si="23"/>
        <v/>
      </c>
    </row>
    <row r="108" spans="1:27" ht="13.2" thickTop="1" thickBot="1" x14ac:dyDescent="0.3">
      <c r="A108" s="27">
        <v>106</v>
      </c>
      <c r="B108" s="31"/>
      <c r="C108" s="31"/>
      <c r="D108" s="7" t="str">
        <f t="shared" si="25"/>
        <v/>
      </c>
      <c r="E108" s="1" t="str">
        <f t="shared" si="19"/>
        <v/>
      </c>
      <c r="F108" s="28">
        <f t="shared" si="20"/>
        <v>0</v>
      </c>
      <c r="G108" s="28">
        <f t="shared" si="20"/>
        <v>0</v>
      </c>
      <c r="H108" s="28">
        <f t="shared" si="20"/>
        <v>0</v>
      </c>
      <c r="I108" s="28">
        <f t="shared" si="20"/>
        <v>0</v>
      </c>
      <c r="J108" s="28">
        <f t="shared" si="17"/>
        <v>0</v>
      </c>
      <c r="K108" s="28">
        <f t="shared" si="17"/>
        <v>0</v>
      </c>
      <c r="L108" s="28">
        <f t="shared" si="17"/>
        <v>0</v>
      </c>
      <c r="M108" s="28">
        <f t="shared" si="17"/>
        <v>0</v>
      </c>
      <c r="N108" s="28">
        <f t="shared" si="24"/>
        <v>0</v>
      </c>
      <c r="O108" s="28">
        <f t="shared" si="21"/>
        <v>0</v>
      </c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35" t="str">
        <f t="shared" si="22"/>
        <v/>
      </c>
      <c r="AA108" s="35" t="str">
        <f t="shared" si="23"/>
        <v/>
      </c>
    </row>
    <row r="109" spans="1:27" ht="13.2" thickTop="1" thickBot="1" x14ac:dyDescent="0.3">
      <c r="A109" s="27">
        <v>107</v>
      </c>
      <c r="B109" s="31"/>
      <c r="C109" s="31"/>
      <c r="D109" s="7" t="str">
        <f t="shared" si="25"/>
        <v/>
      </c>
      <c r="E109" s="1" t="str">
        <f t="shared" si="19"/>
        <v/>
      </c>
      <c r="F109" s="28">
        <f t="shared" si="20"/>
        <v>0</v>
      </c>
      <c r="G109" s="28">
        <f t="shared" si="20"/>
        <v>0</v>
      </c>
      <c r="H109" s="28">
        <f t="shared" si="20"/>
        <v>0</v>
      </c>
      <c r="I109" s="28">
        <f t="shared" si="20"/>
        <v>0</v>
      </c>
      <c r="J109" s="28">
        <f t="shared" si="17"/>
        <v>0</v>
      </c>
      <c r="K109" s="28">
        <f t="shared" si="17"/>
        <v>0</v>
      </c>
      <c r="L109" s="28">
        <f t="shared" si="17"/>
        <v>0</v>
      </c>
      <c r="M109" s="28">
        <f t="shared" si="17"/>
        <v>0</v>
      </c>
      <c r="N109" s="28">
        <f t="shared" si="24"/>
        <v>0</v>
      </c>
      <c r="O109" s="28">
        <f t="shared" si="21"/>
        <v>0</v>
      </c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35" t="str">
        <f t="shared" si="22"/>
        <v/>
      </c>
      <c r="AA109" s="35" t="str">
        <f t="shared" si="23"/>
        <v/>
      </c>
    </row>
    <row r="110" spans="1:27" ht="13.2" thickTop="1" thickBot="1" x14ac:dyDescent="0.3">
      <c r="A110" s="27">
        <v>108</v>
      </c>
      <c r="B110" s="31"/>
      <c r="C110" s="31"/>
      <c r="D110" s="7" t="str">
        <f t="shared" si="25"/>
        <v/>
      </c>
      <c r="E110" s="1" t="str">
        <f t="shared" si="19"/>
        <v/>
      </c>
      <c r="F110" s="28">
        <f t="shared" si="20"/>
        <v>0</v>
      </c>
      <c r="G110" s="28">
        <f t="shared" si="20"/>
        <v>0</v>
      </c>
      <c r="H110" s="28">
        <f t="shared" si="20"/>
        <v>0</v>
      </c>
      <c r="I110" s="28">
        <f t="shared" si="20"/>
        <v>0</v>
      </c>
      <c r="J110" s="28">
        <f t="shared" si="17"/>
        <v>0</v>
      </c>
      <c r="K110" s="28">
        <f t="shared" si="17"/>
        <v>0</v>
      </c>
      <c r="L110" s="28">
        <f t="shared" si="17"/>
        <v>0</v>
      </c>
      <c r="M110" s="28">
        <f t="shared" si="17"/>
        <v>0</v>
      </c>
      <c r="N110" s="28">
        <f t="shared" si="24"/>
        <v>0</v>
      </c>
      <c r="O110" s="28">
        <f t="shared" si="21"/>
        <v>0</v>
      </c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35" t="str">
        <f t="shared" si="22"/>
        <v/>
      </c>
      <c r="AA110" s="35" t="str">
        <f t="shared" si="23"/>
        <v/>
      </c>
    </row>
    <row r="111" spans="1:27" ht="13.2" thickTop="1" thickBot="1" x14ac:dyDescent="0.3">
      <c r="A111" s="27">
        <v>109</v>
      </c>
      <c r="B111" s="31"/>
      <c r="C111" s="31"/>
      <c r="D111" s="7" t="str">
        <f t="shared" si="25"/>
        <v/>
      </c>
      <c r="E111" s="1" t="str">
        <f t="shared" si="19"/>
        <v/>
      </c>
      <c r="F111" s="28">
        <f t="shared" si="20"/>
        <v>0</v>
      </c>
      <c r="G111" s="28">
        <f t="shared" si="20"/>
        <v>0</v>
      </c>
      <c r="H111" s="28">
        <f t="shared" si="20"/>
        <v>0</v>
      </c>
      <c r="I111" s="28">
        <f t="shared" si="20"/>
        <v>0</v>
      </c>
      <c r="J111" s="28">
        <f t="shared" si="17"/>
        <v>0</v>
      </c>
      <c r="K111" s="28">
        <f t="shared" si="17"/>
        <v>0</v>
      </c>
      <c r="L111" s="28">
        <f t="shared" si="17"/>
        <v>0</v>
      </c>
      <c r="M111" s="28">
        <f t="shared" si="17"/>
        <v>0</v>
      </c>
      <c r="N111" s="28">
        <f t="shared" si="24"/>
        <v>0</v>
      </c>
      <c r="O111" s="28">
        <f t="shared" si="21"/>
        <v>0</v>
      </c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35" t="str">
        <f t="shared" si="22"/>
        <v/>
      </c>
      <c r="AA111" s="35" t="str">
        <f t="shared" si="23"/>
        <v/>
      </c>
    </row>
    <row r="112" spans="1:27" ht="13.2" thickTop="1" thickBot="1" x14ac:dyDescent="0.3">
      <c r="A112" s="27">
        <v>110</v>
      </c>
      <c r="B112" s="31"/>
      <c r="C112" s="31"/>
      <c r="D112" s="7" t="str">
        <f t="shared" si="25"/>
        <v/>
      </c>
      <c r="E112" s="1" t="str">
        <f t="shared" si="19"/>
        <v/>
      </c>
      <c r="F112" s="28">
        <f t="shared" si="20"/>
        <v>0</v>
      </c>
      <c r="G112" s="28">
        <f t="shared" si="20"/>
        <v>0</v>
      </c>
      <c r="H112" s="28">
        <f t="shared" si="20"/>
        <v>0</v>
      </c>
      <c r="I112" s="28">
        <f t="shared" si="20"/>
        <v>0</v>
      </c>
      <c r="J112" s="28">
        <f t="shared" si="17"/>
        <v>0</v>
      </c>
      <c r="K112" s="28">
        <f t="shared" si="17"/>
        <v>0</v>
      </c>
      <c r="L112" s="28">
        <f t="shared" si="17"/>
        <v>0</v>
      </c>
      <c r="M112" s="28">
        <f t="shared" si="17"/>
        <v>0</v>
      </c>
      <c r="N112" s="28">
        <f t="shared" si="24"/>
        <v>0</v>
      </c>
      <c r="O112" s="28">
        <f t="shared" si="21"/>
        <v>0</v>
      </c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35" t="str">
        <f t="shared" si="22"/>
        <v/>
      </c>
      <c r="AA112" s="35" t="str">
        <f t="shared" si="23"/>
        <v/>
      </c>
    </row>
    <row r="113" spans="1:27" ht="13.2" thickTop="1" thickBot="1" x14ac:dyDescent="0.3">
      <c r="A113" s="27">
        <v>111</v>
      </c>
      <c r="B113" s="31"/>
      <c r="C113" s="31"/>
      <c r="D113" s="7" t="str">
        <f t="shared" si="25"/>
        <v/>
      </c>
      <c r="E113" s="1" t="str">
        <f t="shared" si="19"/>
        <v/>
      </c>
      <c r="F113" s="28">
        <f t="shared" si="20"/>
        <v>0</v>
      </c>
      <c r="G113" s="28">
        <f t="shared" si="20"/>
        <v>0</v>
      </c>
      <c r="H113" s="28">
        <f t="shared" si="20"/>
        <v>0</v>
      </c>
      <c r="I113" s="28">
        <f t="shared" si="20"/>
        <v>0</v>
      </c>
      <c r="J113" s="28">
        <f t="shared" si="17"/>
        <v>0</v>
      </c>
      <c r="K113" s="28">
        <f t="shared" si="17"/>
        <v>0</v>
      </c>
      <c r="L113" s="28">
        <f t="shared" si="17"/>
        <v>0</v>
      </c>
      <c r="M113" s="28">
        <f t="shared" si="17"/>
        <v>0</v>
      </c>
      <c r="N113" s="28">
        <f t="shared" si="24"/>
        <v>0</v>
      </c>
      <c r="O113" s="28">
        <f t="shared" si="21"/>
        <v>0</v>
      </c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35" t="str">
        <f t="shared" si="22"/>
        <v/>
      </c>
      <c r="AA113" s="35" t="str">
        <f t="shared" si="23"/>
        <v/>
      </c>
    </row>
    <row r="114" spans="1:27" ht="13.2" thickTop="1" thickBot="1" x14ac:dyDescent="0.3">
      <c r="A114" s="27">
        <v>112</v>
      </c>
      <c r="B114" s="31"/>
      <c r="C114" s="31"/>
      <c r="D114" s="7" t="str">
        <f t="shared" si="25"/>
        <v/>
      </c>
      <c r="E114" s="1" t="str">
        <f t="shared" si="19"/>
        <v/>
      </c>
      <c r="F114" s="28">
        <f t="shared" si="20"/>
        <v>0</v>
      </c>
      <c r="G114" s="28">
        <f t="shared" si="20"/>
        <v>0</v>
      </c>
      <c r="H114" s="28">
        <f t="shared" si="20"/>
        <v>0</v>
      </c>
      <c r="I114" s="28">
        <f t="shared" si="20"/>
        <v>0</v>
      </c>
      <c r="J114" s="28">
        <f t="shared" si="17"/>
        <v>0</v>
      </c>
      <c r="K114" s="28">
        <f t="shared" si="17"/>
        <v>0</v>
      </c>
      <c r="L114" s="28">
        <f t="shared" si="17"/>
        <v>0</v>
      </c>
      <c r="M114" s="28">
        <f t="shared" si="17"/>
        <v>0</v>
      </c>
      <c r="N114" s="28">
        <f t="shared" si="24"/>
        <v>0</v>
      </c>
      <c r="O114" s="28">
        <f t="shared" si="21"/>
        <v>0</v>
      </c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35" t="str">
        <f t="shared" si="22"/>
        <v/>
      </c>
      <c r="AA114" s="35" t="str">
        <f t="shared" si="23"/>
        <v/>
      </c>
    </row>
    <row r="115" spans="1:27" ht="13.2" thickTop="1" thickBot="1" x14ac:dyDescent="0.3">
      <c r="A115" s="27">
        <v>113</v>
      </c>
      <c r="B115" s="31"/>
      <c r="C115" s="31"/>
      <c r="D115" s="7" t="str">
        <f t="shared" si="25"/>
        <v/>
      </c>
      <c r="E115" s="1" t="str">
        <f t="shared" si="19"/>
        <v/>
      </c>
      <c r="F115" s="28">
        <f t="shared" si="20"/>
        <v>0</v>
      </c>
      <c r="G115" s="28">
        <f t="shared" si="20"/>
        <v>0</v>
      </c>
      <c r="H115" s="28">
        <f t="shared" si="20"/>
        <v>0</v>
      </c>
      <c r="I115" s="28">
        <f t="shared" si="20"/>
        <v>0</v>
      </c>
      <c r="J115" s="28">
        <f t="shared" si="17"/>
        <v>0</v>
      </c>
      <c r="K115" s="28">
        <f t="shared" si="17"/>
        <v>0</v>
      </c>
      <c r="L115" s="28">
        <f t="shared" si="17"/>
        <v>0</v>
      </c>
      <c r="M115" s="28">
        <f t="shared" si="17"/>
        <v>0</v>
      </c>
      <c r="N115" s="28">
        <f t="shared" si="24"/>
        <v>0</v>
      </c>
      <c r="O115" s="28">
        <f t="shared" si="21"/>
        <v>0</v>
      </c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35" t="str">
        <f t="shared" si="22"/>
        <v/>
      </c>
      <c r="AA115" s="35" t="str">
        <f t="shared" si="23"/>
        <v/>
      </c>
    </row>
    <row r="116" spans="1:27" ht="13.2" thickTop="1" thickBot="1" x14ac:dyDescent="0.3">
      <c r="A116" s="27">
        <v>114</v>
      </c>
      <c r="B116" s="31"/>
      <c r="C116" s="31"/>
      <c r="D116" s="7" t="str">
        <f t="shared" si="25"/>
        <v/>
      </c>
      <c r="E116" s="1" t="str">
        <f t="shared" si="19"/>
        <v/>
      </c>
      <c r="F116" s="28">
        <f t="shared" si="20"/>
        <v>0</v>
      </c>
      <c r="G116" s="28">
        <f t="shared" si="20"/>
        <v>0</v>
      </c>
      <c r="H116" s="28">
        <f t="shared" si="20"/>
        <v>0</v>
      </c>
      <c r="I116" s="28">
        <f t="shared" si="20"/>
        <v>0</v>
      </c>
      <c r="J116" s="28">
        <f t="shared" si="17"/>
        <v>0</v>
      </c>
      <c r="K116" s="28">
        <f t="shared" si="17"/>
        <v>0</v>
      </c>
      <c r="L116" s="28">
        <f t="shared" si="17"/>
        <v>0</v>
      </c>
      <c r="M116" s="28">
        <f t="shared" si="17"/>
        <v>0</v>
      </c>
      <c r="N116" s="28">
        <f t="shared" si="24"/>
        <v>0</v>
      </c>
      <c r="O116" s="28">
        <f t="shared" si="21"/>
        <v>0</v>
      </c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35" t="str">
        <f t="shared" si="22"/>
        <v/>
      </c>
      <c r="AA116" s="35" t="str">
        <f t="shared" si="23"/>
        <v/>
      </c>
    </row>
    <row r="117" spans="1:27" ht="13.2" thickTop="1" thickBot="1" x14ac:dyDescent="0.3">
      <c r="A117" s="27">
        <v>115</v>
      </c>
      <c r="B117" s="31"/>
      <c r="C117" s="31"/>
      <c r="D117" s="7" t="str">
        <f t="shared" si="25"/>
        <v/>
      </c>
      <c r="E117" s="1" t="str">
        <f t="shared" si="19"/>
        <v/>
      </c>
      <c r="F117" s="28">
        <f t="shared" si="20"/>
        <v>0</v>
      </c>
      <c r="G117" s="28">
        <f t="shared" si="20"/>
        <v>0</v>
      </c>
      <c r="H117" s="28">
        <f t="shared" si="20"/>
        <v>0</v>
      </c>
      <c r="I117" s="28">
        <f t="shared" si="20"/>
        <v>0</v>
      </c>
      <c r="J117" s="28">
        <f t="shared" si="17"/>
        <v>0</v>
      </c>
      <c r="K117" s="28">
        <f t="shared" si="17"/>
        <v>0</v>
      </c>
      <c r="L117" s="28">
        <f t="shared" si="17"/>
        <v>0</v>
      </c>
      <c r="M117" s="28">
        <f t="shared" si="17"/>
        <v>0</v>
      </c>
      <c r="N117" s="28">
        <f t="shared" si="24"/>
        <v>0</v>
      </c>
      <c r="O117" s="28">
        <f t="shared" si="21"/>
        <v>0</v>
      </c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35" t="str">
        <f t="shared" si="22"/>
        <v/>
      </c>
      <c r="AA117" s="35" t="str">
        <f t="shared" si="23"/>
        <v/>
      </c>
    </row>
    <row r="118" spans="1:27" ht="13.2" thickTop="1" thickBot="1" x14ac:dyDescent="0.3">
      <c r="A118" s="27">
        <v>116</v>
      </c>
      <c r="B118" s="31"/>
      <c r="C118" s="31"/>
      <c r="D118" s="7" t="str">
        <f t="shared" si="25"/>
        <v/>
      </c>
      <c r="E118" s="1" t="str">
        <f t="shared" si="19"/>
        <v/>
      </c>
      <c r="F118" s="28">
        <f t="shared" si="20"/>
        <v>0</v>
      </c>
      <c r="G118" s="28">
        <f t="shared" si="20"/>
        <v>0</v>
      </c>
      <c r="H118" s="28">
        <f t="shared" si="20"/>
        <v>0</v>
      </c>
      <c r="I118" s="28">
        <f t="shared" si="20"/>
        <v>0</v>
      </c>
      <c r="J118" s="28">
        <f t="shared" si="17"/>
        <v>0</v>
      </c>
      <c r="K118" s="28">
        <f t="shared" si="17"/>
        <v>0</v>
      </c>
      <c r="L118" s="28">
        <f t="shared" si="17"/>
        <v>0</v>
      </c>
      <c r="M118" s="28">
        <f t="shared" si="17"/>
        <v>0</v>
      </c>
      <c r="N118" s="28">
        <f t="shared" si="24"/>
        <v>0</v>
      </c>
      <c r="O118" s="28">
        <f t="shared" si="21"/>
        <v>0</v>
      </c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35" t="str">
        <f t="shared" si="22"/>
        <v/>
      </c>
      <c r="AA118" s="35" t="str">
        <f t="shared" si="23"/>
        <v/>
      </c>
    </row>
    <row r="119" spans="1:27" ht="13.2" thickTop="1" thickBot="1" x14ac:dyDescent="0.3">
      <c r="A119" s="27">
        <v>117</v>
      </c>
      <c r="B119" s="31"/>
      <c r="C119" s="31"/>
      <c r="D119" s="7" t="str">
        <f t="shared" si="25"/>
        <v/>
      </c>
      <c r="E119" s="1" t="str">
        <f t="shared" si="19"/>
        <v/>
      </c>
      <c r="F119" s="28">
        <f t="shared" si="20"/>
        <v>0</v>
      </c>
      <c r="G119" s="28">
        <f t="shared" si="20"/>
        <v>0</v>
      </c>
      <c r="H119" s="28">
        <f t="shared" si="20"/>
        <v>0</v>
      </c>
      <c r="I119" s="28">
        <f t="shared" si="20"/>
        <v>0</v>
      </c>
      <c r="J119" s="28">
        <f t="shared" si="17"/>
        <v>0</v>
      </c>
      <c r="K119" s="28">
        <f t="shared" si="17"/>
        <v>0</v>
      </c>
      <c r="L119" s="28">
        <f t="shared" si="17"/>
        <v>0</v>
      </c>
      <c r="M119" s="28">
        <f t="shared" si="17"/>
        <v>0</v>
      </c>
      <c r="N119" s="28">
        <f t="shared" si="24"/>
        <v>0</v>
      </c>
      <c r="O119" s="28">
        <f t="shared" si="21"/>
        <v>0</v>
      </c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35" t="str">
        <f t="shared" si="22"/>
        <v/>
      </c>
      <c r="AA119" s="35" t="str">
        <f t="shared" si="23"/>
        <v/>
      </c>
    </row>
    <row r="120" spans="1:27" ht="13.2" thickTop="1" thickBot="1" x14ac:dyDescent="0.3">
      <c r="A120" s="27">
        <v>118</v>
      </c>
      <c r="B120" s="31"/>
      <c r="C120" s="31"/>
      <c r="D120" s="7" t="str">
        <f t="shared" si="25"/>
        <v/>
      </c>
      <c r="E120" s="1" t="str">
        <f t="shared" si="19"/>
        <v/>
      </c>
      <c r="F120" s="28">
        <f t="shared" si="20"/>
        <v>0</v>
      </c>
      <c r="G120" s="28">
        <f t="shared" si="20"/>
        <v>0</v>
      </c>
      <c r="H120" s="28">
        <f t="shared" si="20"/>
        <v>0</v>
      </c>
      <c r="I120" s="28">
        <f t="shared" si="20"/>
        <v>0</v>
      </c>
      <c r="J120" s="28">
        <f t="shared" si="17"/>
        <v>0</v>
      </c>
      <c r="K120" s="28">
        <f t="shared" si="17"/>
        <v>0</v>
      </c>
      <c r="L120" s="28">
        <f t="shared" si="17"/>
        <v>0</v>
      </c>
      <c r="M120" s="28">
        <f t="shared" si="17"/>
        <v>0</v>
      </c>
      <c r="N120" s="28">
        <f t="shared" si="24"/>
        <v>0</v>
      </c>
      <c r="O120" s="28">
        <f t="shared" si="21"/>
        <v>0</v>
      </c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35" t="str">
        <f t="shared" si="22"/>
        <v/>
      </c>
      <c r="AA120" s="35" t="str">
        <f t="shared" si="23"/>
        <v/>
      </c>
    </row>
    <row r="121" spans="1:27" ht="13.2" thickTop="1" thickBot="1" x14ac:dyDescent="0.3">
      <c r="A121" s="27">
        <v>119</v>
      </c>
      <c r="B121" s="31"/>
      <c r="C121" s="31"/>
      <c r="D121" s="7" t="str">
        <f t="shared" si="25"/>
        <v/>
      </c>
      <c r="E121" s="1" t="str">
        <f t="shared" si="19"/>
        <v/>
      </c>
      <c r="F121" s="28">
        <f t="shared" si="20"/>
        <v>0</v>
      </c>
      <c r="G121" s="28">
        <f t="shared" si="20"/>
        <v>0</v>
      </c>
      <c r="H121" s="28">
        <f t="shared" si="20"/>
        <v>0</v>
      </c>
      <c r="I121" s="28">
        <f t="shared" si="20"/>
        <v>0</v>
      </c>
      <c r="J121" s="28">
        <f t="shared" si="17"/>
        <v>0</v>
      </c>
      <c r="K121" s="28">
        <f t="shared" si="17"/>
        <v>0</v>
      </c>
      <c r="L121" s="28">
        <f t="shared" si="17"/>
        <v>0</v>
      </c>
      <c r="M121" s="28">
        <f t="shared" si="17"/>
        <v>0</v>
      </c>
      <c r="N121" s="28">
        <f t="shared" si="24"/>
        <v>0</v>
      </c>
      <c r="O121" s="28">
        <f t="shared" si="21"/>
        <v>0</v>
      </c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35" t="str">
        <f t="shared" si="22"/>
        <v/>
      </c>
      <c r="AA121" s="35" t="str">
        <f t="shared" si="23"/>
        <v/>
      </c>
    </row>
    <row r="122" spans="1:27" ht="13.2" thickTop="1" thickBot="1" x14ac:dyDescent="0.3">
      <c r="A122" s="27">
        <v>120</v>
      </c>
      <c r="B122" s="31"/>
      <c r="C122" s="31"/>
      <c r="D122" s="7" t="str">
        <f t="shared" si="25"/>
        <v/>
      </c>
      <c r="E122" s="1" t="str">
        <f t="shared" si="19"/>
        <v/>
      </c>
      <c r="F122" s="28">
        <f t="shared" si="20"/>
        <v>0</v>
      </c>
      <c r="G122" s="28">
        <f t="shared" si="20"/>
        <v>0</v>
      </c>
      <c r="H122" s="28">
        <f t="shared" si="20"/>
        <v>0</v>
      </c>
      <c r="I122" s="28">
        <f t="shared" si="20"/>
        <v>0</v>
      </c>
      <c r="J122" s="28">
        <f t="shared" si="17"/>
        <v>0</v>
      </c>
      <c r="K122" s="28">
        <f t="shared" si="17"/>
        <v>0</v>
      </c>
      <c r="L122" s="28">
        <f t="shared" si="17"/>
        <v>0</v>
      </c>
      <c r="M122" s="28">
        <f t="shared" si="17"/>
        <v>0</v>
      </c>
      <c r="N122" s="28">
        <f t="shared" si="24"/>
        <v>0</v>
      </c>
      <c r="O122" s="28">
        <f t="shared" si="21"/>
        <v>0</v>
      </c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35" t="str">
        <f t="shared" si="22"/>
        <v/>
      </c>
      <c r="AA122" s="35" t="str">
        <f t="shared" si="23"/>
        <v/>
      </c>
    </row>
    <row r="123" spans="1:27" ht="13.2" thickTop="1" thickBot="1" x14ac:dyDescent="0.3">
      <c r="A123" s="27">
        <v>121</v>
      </c>
      <c r="B123" s="31"/>
      <c r="C123" s="31"/>
      <c r="D123" s="7" t="str">
        <f t="shared" si="25"/>
        <v/>
      </c>
      <c r="E123" s="1" t="str">
        <f t="shared" si="19"/>
        <v/>
      </c>
      <c r="F123" s="28">
        <f t="shared" si="20"/>
        <v>0</v>
      </c>
      <c r="G123" s="28">
        <f t="shared" si="20"/>
        <v>0</v>
      </c>
      <c r="H123" s="28">
        <f t="shared" si="20"/>
        <v>0</v>
      </c>
      <c r="I123" s="28">
        <f t="shared" si="20"/>
        <v>0</v>
      </c>
      <c r="J123" s="28">
        <f t="shared" si="17"/>
        <v>0</v>
      </c>
      <c r="K123" s="28">
        <f t="shared" si="17"/>
        <v>0</v>
      </c>
      <c r="L123" s="28">
        <f t="shared" si="17"/>
        <v>0</v>
      </c>
      <c r="M123" s="28">
        <f t="shared" si="17"/>
        <v>0</v>
      </c>
      <c r="N123" s="28">
        <f t="shared" si="24"/>
        <v>0</v>
      </c>
      <c r="O123" s="28">
        <f t="shared" si="21"/>
        <v>0</v>
      </c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35" t="str">
        <f t="shared" si="22"/>
        <v/>
      </c>
      <c r="AA123" s="35" t="str">
        <f t="shared" si="23"/>
        <v/>
      </c>
    </row>
    <row r="124" spans="1:27" ht="13.2" thickTop="1" thickBot="1" x14ac:dyDescent="0.3">
      <c r="A124" s="27">
        <v>122</v>
      </c>
      <c r="B124" s="31"/>
      <c r="C124" s="31"/>
      <c r="D124" s="7" t="str">
        <f t="shared" si="25"/>
        <v/>
      </c>
      <c r="E124" s="1" t="str">
        <f t="shared" si="19"/>
        <v/>
      </c>
      <c r="F124" s="28">
        <f t="shared" si="20"/>
        <v>0</v>
      </c>
      <c r="G124" s="28">
        <f t="shared" si="20"/>
        <v>0</v>
      </c>
      <c r="H124" s="28">
        <f t="shared" si="20"/>
        <v>0</v>
      </c>
      <c r="I124" s="28">
        <f t="shared" si="20"/>
        <v>0</v>
      </c>
      <c r="J124" s="28">
        <f t="shared" si="17"/>
        <v>0</v>
      </c>
      <c r="K124" s="28">
        <f t="shared" si="17"/>
        <v>0</v>
      </c>
      <c r="L124" s="28">
        <f t="shared" si="17"/>
        <v>0</v>
      </c>
      <c r="M124" s="28">
        <f t="shared" si="17"/>
        <v>0</v>
      </c>
      <c r="N124" s="28">
        <f t="shared" si="24"/>
        <v>0</v>
      </c>
      <c r="O124" s="28">
        <f t="shared" si="21"/>
        <v>0</v>
      </c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35" t="str">
        <f t="shared" si="22"/>
        <v/>
      </c>
      <c r="AA124" s="35" t="str">
        <f t="shared" si="23"/>
        <v/>
      </c>
    </row>
    <row r="125" spans="1:27" ht="13.2" thickTop="1" thickBot="1" x14ac:dyDescent="0.3">
      <c r="A125" s="27">
        <v>123</v>
      </c>
      <c r="B125" s="31"/>
      <c r="C125" s="31"/>
      <c r="D125" s="7" t="str">
        <f t="shared" si="25"/>
        <v/>
      </c>
      <c r="E125" s="1" t="str">
        <f t="shared" si="19"/>
        <v/>
      </c>
      <c r="F125" s="28">
        <f t="shared" si="20"/>
        <v>0</v>
      </c>
      <c r="G125" s="28">
        <f t="shared" si="20"/>
        <v>0</v>
      </c>
      <c r="H125" s="28">
        <f t="shared" si="20"/>
        <v>0</v>
      </c>
      <c r="I125" s="28">
        <f t="shared" si="20"/>
        <v>0</v>
      </c>
      <c r="J125" s="28">
        <f t="shared" si="17"/>
        <v>0</v>
      </c>
      <c r="K125" s="28">
        <f t="shared" si="17"/>
        <v>0</v>
      </c>
      <c r="L125" s="28">
        <f t="shared" si="17"/>
        <v>0</v>
      </c>
      <c r="M125" s="28">
        <f t="shared" si="17"/>
        <v>0</v>
      </c>
      <c r="N125" s="28">
        <f t="shared" si="24"/>
        <v>0</v>
      </c>
      <c r="O125" s="28">
        <f t="shared" si="21"/>
        <v>0</v>
      </c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35" t="str">
        <f t="shared" si="22"/>
        <v/>
      </c>
      <c r="AA125" s="35" t="str">
        <f t="shared" si="23"/>
        <v/>
      </c>
    </row>
    <row r="126" spans="1:27" ht="13.2" thickTop="1" thickBot="1" x14ac:dyDescent="0.3">
      <c r="A126" s="27">
        <v>124</v>
      </c>
      <c r="B126" s="31"/>
      <c r="C126" s="31"/>
      <c r="D126" s="7" t="str">
        <f t="shared" si="25"/>
        <v/>
      </c>
      <c r="E126" s="1" t="str">
        <f t="shared" si="19"/>
        <v/>
      </c>
      <c r="F126" s="28">
        <f t="shared" si="20"/>
        <v>0</v>
      </c>
      <c r="G126" s="28">
        <f t="shared" si="20"/>
        <v>0</v>
      </c>
      <c r="H126" s="28">
        <f t="shared" si="20"/>
        <v>0</v>
      </c>
      <c r="I126" s="28">
        <f t="shared" si="20"/>
        <v>0</v>
      </c>
      <c r="J126" s="28">
        <f t="shared" si="17"/>
        <v>0</v>
      </c>
      <c r="K126" s="28">
        <f t="shared" si="17"/>
        <v>0</v>
      </c>
      <c r="L126" s="28">
        <f t="shared" si="17"/>
        <v>0</v>
      </c>
      <c r="M126" s="28">
        <f t="shared" si="17"/>
        <v>0</v>
      </c>
      <c r="N126" s="28">
        <f t="shared" si="24"/>
        <v>0</v>
      </c>
      <c r="O126" s="28">
        <f t="shared" si="21"/>
        <v>0</v>
      </c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35" t="str">
        <f t="shared" si="22"/>
        <v/>
      </c>
      <c r="AA126" s="35" t="str">
        <f t="shared" si="23"/>
        <v/>
      </c>
    </row>
    <row r="127" spans="1:27" ht="13.2" thickTop="1" thickBot="1" x14ac:dyDescent="0.3">
      <c r="A127" s="27">
        <v>125</v>
      </c>
      <c r="B127" s="31"/>
      <c r="C127" s="31"/>
      <c r="D127" s="7" t="str">
        <f t="shared" si="25"/>
        <v/>
      </c>
      <c r="E127" s="1" t="str">
        <f t="shared" si="19"/>
        <v/>
      </c>
      <c r="F127" s="28">
        <f t="shared" si="20"/>
        <v>0</v>
      </c>
      <c r="G127" s="28">
        <f t="shared" si="20"/>
        <v>0</v>
      </c>
      <c r="H127" s="28">
        <f t="shared" si="20"/>
        <v>0</v>
      </c>
      <c r="I127" s="28">
        <f t="shared" si="20"/>
        <v>0</v>
      </c>
      <c r="J127" s="28">
        <f t="shared" ref="J127:N152" si="26">IF(OR(T127="D",T127="G"),-1,T127)</f>
        <v>0</v>
      </c>
      <c r="K127" s="28">
        <f t="shared" si="26"/>
        <v>0</v>
      </c>
      <c r="L127" s="28">
        <f t="shared" si="26"/>
        <v>0</v>
      </c>
      <c r="M127" s="28">
        <f t="shared" si="26"/>
        <v>0</v>
      </c>
      <c r="N127" s="28">
        <f t="shared" si="24"/>
        <v>0</v>
      </c>
      <c r="O127" s="28">
        <f t="shared" si="21"/>
        <v>0</v>
      </c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35" t="str">
        <f t="shared" si="22"/>
        <v/>
      </c>
      <c r="AA127" s="35" t="str">
        <f t="shared" si="23"/>
        <v/>
      </c>
    </row>
    <row r="128" spans="1:27" ht="13.2" thickTop="1" thickBot="1" x14ac:dyDescent="0.3">
      <c r="A128" s="27">
        <v>126</v>
      </c>
      <c r="B128" s="31"/>
      <c r="C128" s="31"/>
      <c r="D128" s="7" t="str">
        <f t="shared" si="25"/>
        <v/>
      </c>
      <c r="E128" s="1" t="str">
        <f t="shared" si="19"/>
        <v/>
      </c>
      <c r="F128" s="28">
        <f t="shared" si="20"/>
        <v>0</v>
      </c>
      <c r="G128" s="28">
        <f t="shared" si="20"/>
        <v>0</v>
      </c>
      <c r="H128" s="28">
        <f t="shared" si="20"/>
        <v>0</v>
      </c>
      <c r="I128" s="28">
        <f t="shared" si="20"/>
        <v>0</v>
      </c>
      <c r="J128" s="28">
        <f t="shared" si="26"/>
        <v>0</v>
      </c>
      <c r="K128" s="28">
        <f t="shared" si="26"/>
        <v>0</v>
      </c>
      <c r="L128" s="28">
        <f t="shared" si="26"/>
        <v>0</v>
      </c>
      <c r="M128" s="28">
        <f t="shared" si="26"/>
        <v>0</v>
      </c>
      <c r="N128" s="28">
        <f t="shared" si="24"/>
        <v>0</v>
      </c>
      <c r="O128" s="28">
        <f t="shared" si="21"/>
        <v>0</v>
      </c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35" t="str">
        <f t="shared" si="22"/>
        <v/>
      </c>
      <c r="AA128" s="35" t="str">
        <f t="shared" si="23"/>
        <v/>
      </c>
    </row>
    <row r="129" spans="1:27" ht="13.2" thickTop="1" thickBot="1" x14ac:dyDescent="0.3">
      <c r="A129" s="27">
        <v>127</v>
      </c>
      <c r="B129" s="31"/>
      <c r="C129" s="31"/>
      <c r="D129" s="7" t="str">
        <f t="shared" si="25"/>
        <v/>
      </c>
      <c r="E129" s="1" t="str">
        <f t="shared" si="19"/>
        <v/>
      </c>
      <c r="F129" s="28">
        <f t="shared" si="20"/>
        <v>0</v>
      </c>
      <c r="G129" s="28">
        <f t="shared" si="20"/>
        <v>0</v>
      </c>
      <c r="H129" s="28">
        <f t="shared" si="20"/>
        <v>0</v>
      </c>
      <c r="I129" s="28">
        <f t="shared" si="20"/>
        <v>0</v>
      </c>
      <c r="J129" s="28">
        <f t="shared" si="26"/>
        <v>0</v>
      </c>
      <c r="K129" s="28">
        <f t="shared" si="26"/>
        <v>0</v>
      </c>
      <c r="L129" s="28">
        <f t="shared" si="26"/>
        <v>0</v>
      </c>
      <c r="M129" s="28">
        <f t="shared" si="26"/>
        <v>0</v>
      </c>
      <c r="N129" s="28">
        <f t="shared" si="24"/>
        <v>0</v>
      </c>
      <c r="O129" s="28">
        <f t="shared" si="21"/>
        <v>0</v>
      </c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35" t="str">
        <f t="shared" si="22"/>
        <v/>
      </c>
      <c r="AA129" s="35" t="str">
        <f t="shared" si="23"/>
        <v/>
      </c>
    </row>
    <row r="130" spans="1:27" ht="13.2" thickTop="1" thickBot="1" x14ac:dyDescent="0.3">
      <c r="A130" s="27">
        <v>128</v>
      </c>
      <c r="B130" s="31"/>
      <c r="C130" s="31"/>
      <c r="D130" s="7" t="str">
        <f t="shared" si="25"/>
        <v/>
      </c>
      <c r="E130" s="1" t="str">
        <f t="shared" si="19"/>
        <v/>
      </c>
      <c r="F130" s="28">
        <f t="shared" si="20"/>
        <v>0</v>
      </c>
      <c r="G130" s="28">
        <f t="shared" si="20"/>
        <v>0</v>
      </c>
      <c r="H130" s="28">
        <f t="shared" si="20"/>
        <v>0</v>
      </c>
      <c r="I130" s="28">
        <f t="shared" si="20"/>
        <v>0</v>
      </c>
      <c r="J130" s="28">
        <f t="shared" si="26"/>
        <v>0</v>
      </c>
      <c r="K130" s="28">
        <f t="shared" si="26"/>
        <v>0</v>
      </c>
      <c r="L130" s="28">
        <f t="shared" si="26"/>
        <v>0</v>
      </c>
      <c r="M130" s="28">
        <f t="shared" si="26"/>
        <v>0</v>
      </c>
      <c r="N130" s="28">
        <f t="shared" si="24"/>
        <v>0</v>
      </c>
      <c r="O130" s="28">
        <f t="shared" si="21"/>
        <v>0</v>
      </c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35" t="str">
        <f t="shared" si="22"/>
        <v/>
      </c>
      <c r="AA130" s="35" t="str">
        <f t="shared" si="23"/>
        <v/>
      </c>
    </row>
    <row r="131" spans="1:27" ht="13.2" thickTop="1" thickBot="1" x14ac:dyDescent="0.3">
      <c r="A131" s="27">
        <v>129</v>
      </c>
      <c r="B131" s="31"/>
      <c r="C131" s="31"/>
      <c r="D131" s="7" t="str">
        <f t="shared" ref="D131:D152" si="27">IFERROR(IF(COUNT(FIND(" ",C131,FIND(" ",C131)+1))&gt;0,LEFT(C131,2)&amp;REPT("*",FIND(" ",C131,1)-3)&amp;MID(C131,FIND(" ",C131,1),3)&amp;REPT("*",FIND(" ",C131,FIND(" ",C131)+1)-FIND(" ",C131,1)-3)&amp;MID(C131,FIND(" ",C131,FIND(" ",C131)+1),3)&amp;REPT("*",LEN(C131)-2-FIND(" ",C131,FIND(" ",C131)+1)),LEFT(C131,2)&amp;REPT("*",FIND(" ",C131,1)-3)&amp;MID(C131,FIND(" ",C131)+1,2)&amp;REPT("*",LEN(C131)-2-FIND(" ",C131))),"")</f>
        <v/>
      </c>
      <c r="E131" s="1" t="str">
        <f t="shared" si="19"/>
        <v/>
      </c>
      <c r="F131" s="28">
        <f t="shared" si="20"/>
        <v>0</v>
      </c>
      <c r="G131" s="28">
        <f t="shared" si="20"/>
        <v>0</v>
      </c>
      <c r="H131" s="28">
        <f t="shared" si="20"/>
        <v>0</v>
      </c>
      <c r="I131" s="28">
        <f t="shared" ref="I131:I152" si="28">IF(OR(S131="D",S131="G"),-1,S131)</f>
        <v>0</v>
      </c>
      <c r="J131" s="28">
        <f t="shared" si="26"/>
        <v>0</v>
      </c>
      <c r="K131" s="28">
        <f t="shared" si="26"/>
        <v>0</v>
      </c>
      <c r="L131" s="28">
        <f t="shared" si="26"/>
        <v>0</v>
      </c>
      <c r="M131" s="28">
        <f t="shared" si="26"/>
        <v>0</v>
      </c>
      <c r="N131" s="28">
        <f t="shared" si="24"/>
        <v>0</v>
      </c>
      <c r="O131" s="28">
        <f t="shared" si="21"/>
        <v>0</v>
      </c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35" t="str">
        <f t="shared" si="22"/>
        <v/>
      </c>
      <c r="AA131" s="35" t="str">
        <f t="shared" si="23"/>
        <v/>
      </c>
    </row>
    <row r="132" spans="1:27" ht="13.2" thickTop="1" thickBot="1" x14ac:dyDescent="0.3">
      <c r="A132" s="27">
        <v>130</v>
      </c>
      <c r="B132" s="31"/>
      <c r="C132" s="31"/>
      <c r="D132" s="7" t="str">
        <f t="shared" si="27"/>
        <v/>
      </c>
      <c r="E132" s="1" t="str">
        <f t="shared" ref="E132:E152" si="29">IF(C132="","",TRIM(SUBSTITUTE(SUBSTITUTE(SUBSTITUTE( IF(P132="G",$P$2,"-")&amp;", "&amp;IF(P132="D",$P$2&amp;"(Devamsız)","-")&amp;", "&amp;IF(P132&lt;60,$P$2,"-")&amp;", "&amp; IF(Q132="G",$Q$2,"-")&amp;", "&amp;IF(Q132="D",$Q$2&amp;"(Devamsız)","-")&amp;", "&amp;IF(Q132&lt;60,$Q$2,"-")&amp;", "&amp; IF(R132="G",$R$2,"-")&amp;", "&amp;IF(R132="D",$R$2&amp;"(Devamsız)","-")&amp;", "&amp;IF(R132&lt;60,$R$2,"-")&amp;", "&amp; IF(S132="G",$S$2,"-")&amp;", "&amp;IF(S132="D",$S$2&amp;"(Devamsız)","-")&amp;", "&amp;IF(S132&lt;60,$S$2,"-")&amp;", "&amp; IF(T132="G",$T$2,"-")&amp;", "&amp;IF(T132="D",$T$2&amp;"(Devamsız)","-")&amp;", "&amp;IF(T132&lt;60,$T$2,"-")&amp;", "&amp; IF(U132="G",$U$2,"-")&amp;", "&amp;IF(U132="D",$U$2&amp;"(Devamsız)","-")&amp;", "&amp;IF(U132&lt;60,$U$2,"-")&amp;", "&amp; IF(V132="G",$V$2,"-")&amp;", "&amp;IF(V132="D",$V$2&amp;"(Devamsız)","-")&amp;", "&amp;IF(V132&lt;60,$V$2,"-")&amp;", "&amp; IF(W132="G",$W$2,"-")&amp;", "&amp;IF(W132="D",$W$2&amp;"(Devamsız)","-")&amp;", "&amp;IF(W132&lt;60,$W$2,"-")&amp;", "&amp; IF(X132="G",$X$2,"-")&amp;", "&amp;IF(X132="D",$X$2&amp;"(Devamsız)","-")&amp;", "&amp;IF(X132&lt;60,$X$2,"-")&amp;", "&amp; IF(Y132="G",$Y$2,"-")&amp;", "&amp;IF(Y132="D",$Y$2&amp;"(Devamsız)","-")&amp;", "&amp;IF(Y132&lt;60,$Y$2,"-"),", -",""),"-,",""),"-","")))</f>
        <v/>
      </c>
      <c r="F132" s="28">
        <f t="shared" ref="F132:H152" si="30">IF(OR(P132="D",P132="G"),-1,P132)</f>
        <v>0</v>
      </c>
      <c r="G132" s="28">
        <f t="shared" si="30"/>
        <v>0</v>
      </c>
      <c r="H132" s="28">
        <f t="shared" si="30"/>
        <v>0</v>
      </c>
      <c r="I132" s="28">
        <f t="shared" si="28"/>
        <v>0</v>
      </c>
      <c r="J132" s="28">
        <f t="shared" si="26"/>
        <v>0</v>
      </c>
      <c r="K132" s="28">
        <f t="shared" si="26"/>
        <v>0</v>
      </c>
      <c r="L132" s="28">
        <f t="shared" si="26"/>
        <v>0</v>
      </c>
      <c r="M132" s="28">
        <f t="shared" si="26"/>
        <v>0</v>
      </c>
      <c r="N132" s="28">
        <f t="shared" si="24"/>
        <v>0</v>
      </c>
      <c r="O132" s="28">
        <f t="shared" ref="O132:O152" si="31">IF(OR(Y132="D",Y132="G"),-1,Y132)</f>
        <v>0</v>
      </c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35" t="str">
        <f t="shared" ref="Z132:Z152" si="32">IF(D132="","",IF(OR(P132="D",Q132="D",R132="D",S132="D",T132="D",U132="D",V132="D",W132="D",X132="D",Y132="D"),"D",IF(OR(P132="G",Q132="G",R132="G",S132="G",T132="G",U132="G",V132="G",W132="G",X132="G",Y132="G"),"G",IF(OR(P132&lt;60,Q132&lt;60,R132&lt;60,S132&lt;60,T132&lt;60,U132&lt;60,V132&lt;60,W132&lt;60,X132&lt;60,Y132&lt;60),11,(IF(P132&gt;59,($P$1*P132),0)+IF(Q132&gt;59,($Q$1*Q132),0)+IF(R132&gt;59,($R$1*R132),0)+IF(S132&gt;59,($S$1*S132),0)+IF(T132&gt;59,($T$1*T132),0)+IF(U132&gt;59,($U$1*U132),0)+IF(V132&gt;59,($V$1*V132),0)+IF(W132&gt;59,($W$1*W132),0)+IF(X132&gt;59,($X$1*X132),0)+IF(Y132&gt;59,($Y$1*Y132),0))/18))))</f>
        <v/>
      </c>
      <c r="AA132" s="35" t="str">
        <f t="shared" ref="AA132:AA152" si="33">IF(Z132="D","Devamsız",IF(Z132="G","Girmedi",Z132))</f>
        <v/>
      </c>
    </row>
    <row r="133" spans="1:27" ht="13.2" thickTop="1" thickBot="1" x14ac:dyDescent="0.3">
      <c r="A133" s="27">
        <v>131</v>
      </c>
      <c r="B133" s="31"/>
      <c r="C133" s="31"/>
      <c r="D133" s="7" t="str">
        <f t="shared" si="27"/>
        <v/>
      </c>
      <c r="E133" s="1" t="str">
        <f t="shared" si="29"/>
        <v/>
      </c>
      <c r="F133" s="28">
        <f t="shared" si="30"/>
        <v>0</v>
      </c>
      <c r="G133" s="28">
        <f t="shared" si="30"/>
        <v>0</v>
      </c>
      <c r="H133" s="28">
        <f t="shared" si="30"/>
        <v>0</v>
      </c>
      <c r="I133" s="28">
        <f t="shared" si="28"/>
        <v>0</v>
      </c>
      <c r="J133" s="28">
        <f t="shared" si="26"/>
        <v>0</v>
      </c>
      <c r="K133" s="28">
        <f t="shared" si="26"/>
        <v>0</v>
      </c>
      <c r="L133" s="28">
        <f t="shared" si="26"/>
        <v>0</v>
      </c>
      <c r="M133" s="28">
        <f t="shared" si="26"/>
        <v>0</v>
      </c>
      <c r="N133" s="28">
        <f t="shared" si="24"/>
        <v>0</v>
      </c>
      <c r="O133" s="28">
        <f t="shared" si="31"/>
        <v>0</v>
      </c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35" t="str">
        <f t="shared" si="32"/>
        <v/>
      </c>
      <c r="AA133" s="35" t="str">
        <f t="shared" si="33"/>
        <v/>
      </c>
    </row>
    <row r="134" spans="1:27" ht="13.2" thickTop="1" thickBot="1" x14ac:dyDescent="0.3">
      <c r="A134" s="27">
        <v>132</v>
      </c>
      <c r="B134" s="31"/>
      <c r="C134" s="31"/>
      <c r="D134" s="7" t="str">
        <f t="shared" si="27"/>
        <v/>
      </c>
      <c r="E134" s="1" t="str">
        <f t="shared" si="29"/>
        <v/>
      </c>
      <c r="F134" s="28">
        <f t="shared" si="30"/>
        <v>0</v>
      </c>
      <c r="G134" s="28">
        <f t="shared" si="30"/>
        <v>0</v>
      </c>
      <c r="H134" s="28">
        <f t="shared" si="30"/>
        <v>0</v>
      </c>
      <c r="I134" s="28">
        <f t="shared" si="28"/>
        <v>0</v>
      </c>
      <c r="J134" s="28">
        <f t="shared" si="26"/>
        <v>0</v>
      </c>
      <c r="K134" s="28">
        <f t="shared" si="26"/>
        <v>0</v>
      </c>
      <c r="L134" s="28">
        <f t="shared" si="26"/>
        <v>0</v>
      </c>
      <c r="M134" s="28">
        <f t="shared" si="26"/>
        <v>0</v>
      </c>
      <c r="N134" s="28">
        <f t="shared" si="24"/>
        <v>0</v>
      </c>
      <c r="O134" s="28">
        <f t="shared" si="31"/>
        <v>0</v>
      </c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35" t="str">
        <f t="shared" si="32"/>
        <v/>
      </c>
      <c r="AA134" s="35" t="str">
        <f t="shared" si="33"/>
        <v/>
      </c>
    </row>
    <row r="135" spans="1:27" ht="13.2" thickTop="1" thickBot="1" x14ac:dyDescent="0.3">
      <c r="A135" s="27">
        <v>133</v>
      </c>
      <c r="B135" s="31"/>
      <c r="C135" s="31"/>
      <c r="D135" s="7" t="str">
        <f t="shared" si="27"/>
        <v/>
      </c>
      <c r="E135" s="1" t="str">
        <f t="shared" si="29"/>
        <v/>
      </c>
      <c r="F135" s="28">
        <f t="shared" si="30"/>
        <v>0</v>
      </c>
      <c r="G135" s="28">
        <f t="shared" si="30"/>
        <v>0</v>
      </c>
      <c r="H135" s="28">
        <f t="shared" si="30"/>
        <v>0</v>
      </c>
      <c r="I135" s="28">
        <f t="shared" si="28"/>
        <v>0</v>
      </c>
      <c r="J135" s="28">
        <f t="shared" si="26"/>
        <v>0</v>
      </c>
      <c r="K135" s="28">
        <f t="shared" si="26"/>
        <v>0</v>
      </c>
      <c r="L135" s="28">
        <f t="shared" si="26"/>
        <v>0</v>
      </c>
      <c r="M135" s="28">
        <f t="shared" si="26"/>
        <v>0</v>
      </c>
      <c r="N135" s="28">
        <f t="shared" si="24"/>
        <v>0</v>
      </c>
      <c r="O135" s="28">
        <f t="shared" si="31"/>
        <v>0</v>
      </c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35" t="str">
        <f t="shared" si="32"/>
        <v/>
      </c>
      <c r="AA135" s="35" t="str">
        <f t="shared" si="33"/>
        <v/>
      </c>
    </row>
    <row r="136" spans="1:27" ht="13.2" thickTop="1" thickBot="1" x14ac:dyDescent="0.3">
      <c r="A136" s="27">
        <v>134</v>
      </c>
      <c r="B136" s="31"/>
      <c r="C136" s="31"/>
      <c r="D136" s="7" t="str">
        <f t="shared" si="27"/>
        <v/>
      </c>
      <c r="E136" s="1" t="str">
        <f t="shared" si="29"/>
        <v/>
      </c>
      <c r="F136" s="28">
        <f t="shared" si="30"/>
        <v>0</v>
      </c>
      <c r="G136" s="28">
        <f t="shared" si="30"/>
        <v>0</v>
      </c>
      <c r="H136" s="28">
        <f t="shared" si="30"/>
        <v>0</v>
      </c>
      <c r="I136" s="28">
        <f t="shared" si="28"/>
        <v>0</v>
      </c>
      <c r="J136" s="28">
        <f t="shared" si="26"/>
        <v>0</v>
      </c>
      <c r="K136" s="28">
        <f t="shared" si="26"/>
        <v>0</v>
      </c>
      <c r="L136" s="28">
        <f t="shared" si="26"/>
        <v>0</v>
      </c>
      <c r="M136" s="28">
        <f t="shared" si="26"/>
        <v>0</v>
      </c>
      <c r="N136" s="28">
        <f t="shared" si="24"/>
        <v>0</v>
      </c>
      <c r="O136" s="28">
        <f t="shared" si="31"/>
        <v>0</v>
      </c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35" t="str">
        <f t="shared" si="32"/>
        <v/>
      </c>
      <c r="AA136" s="35" t="str">
        <f t="shared" si="33"/>
        <v/>
      </c>
    </row>
    <row r="137" spans="1:27" ht="13.2" thickTop="1" thickBot="1" x14ac:dyDescent="0.3">
      <c r="A137" s="27">
        <v>135</v>
      </c>
      <c r="B137" s="31"/>
      <c r="C137" s="31"/>
      <c r="D137" s="7" t="str">
        <f t="shared" si="27"/>
        <v/>
      </c>
      <c r="E137" s="1" t="str">
        <f t="shared" si="29"/>
        <v/>
      </c>
      <c r="F137" s="28">
        <f t="shared" si="30"/>
        <v>0</v>
      </c>
      <c r="G137" s="28">
        <f t="shared" si="30"/>
        <v>0</v>
      </c>
      <c r="H137" s="28">
        <f t="shared" si="30"/>
        <v>0</v>
      </c>
      <c r="I137" s="28">
        <f t="shared" si="28"/>
        <v>0</v>
      </c>
      <c r="J137" s="28">
        <f t="shared" si="26"/>
        <v>0</v>
      </c>
      <c r="K137" s="28">
        <f t="shared" si="26"/>
        <v>0</v>
      </c>
      <c r="L137" s="28">
        <f t="shared" si="26"/>
        <v>0</v>
      </c>
      <c r="M137" s="28">
        <f t="shared" si="26"/>
        <v>0</v>
      </c>
      <c r="N137" s="28">
        <f t="shared" si="24"/>
        <v>0</v>
      </c>
      <c r="O137" s="28">
        <f t="shared" si="31"/>
        <v>0</v>
      </c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35" t="str">
        <f t="shared" si="32"/>
        <v/>
      </c>
      <c r="AA137" s="35" t="str">
        <f t="shared" si="33"/>
        <v/>
      </c>
    </row>
    <row r="138" spans="1:27" ht="13.2" thickTop="1" thickBot="1" x14ac:dyDescent="0.3">
      <c r="A138" s="27">
        <v>136</v>
      </c>
      <c r="B138" s="31"/>
      <c r="C138" s="31"/>
      <c r="D138" s="7" t="str">
        <f t="shared" si="27"/>
        <v/>
      </c>
      <c r="E138" s="1" t="str">
        <f t="shared" si="29"/>
        <v/>
      </c>
      <c r="F138" s="28">
        <f t="shared" si="30"/>
        <v>0</v>
      </c>
      <c r="G138" s="28">
        <f t="shared" si="30"/>
        <v>0</v>
      </c>
      <c r="H138" s="28">
        <f t="shared" si="30"/>
        <v>0</v>
      </c>
      <c r="I138" s="28">
        <f t="shared" si="28"/>
        <v>0</v>
      </c>
      <c r="J138" s="28">
        <f t="shared" si="26"/>
        <v>0</v>
      </c>
      <c r="K138" s="28">
        <f t="shared" si="26"/>
        <v>0</v>
      </c>
      <c r="L138" s="28">
        <f t="shared" si="26"/>
        <v>0</v>
      </c>
      <c r="M138" s="28">
        <f t="shared" si="26"/>
        <v>0</v>
      </c>
      <c r="N138" s="28">
        <f t="shared" si="24"/>
        <v>0</v>
      </c>
      <c r="O138" s="28">
        <f t="shared" si="31"/>
        <v>0</v>
      </c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35" t="str">
        <f t="shared" si="32"/>
        <v/>
      </c>
      <c r="AA138" s="35" t="str">
        <f t="shared" si="33"/>
        <v/>
      </c>
    </row>
    <row r="139" spans="1:27" ht="13.2" thickTop="1" thickBot="1" x14ac:dyDescent="0.3">
      <c r="A139" s="27">
        <v>137</v>
      </c>
      <c r="B139" s="31"/>
      <c r="C139" s="31"/>
      <c r="D139" s="7" t="str">
        <f t="shared" si="27"/>
        <v/>
      </c>
      <c r="E139" s="1" t="str">
        <f t="shared" si="29"/>
        <v/>
      </c>
      <c r="F139" s="28">
        <f t="shared" si="30"/>
        <v>0</v>
      </c>
      <c r="G139" s="28">
        <f t="shared" si="30"/>
        <v>0</v>
      </c>
      <c r="H139" s="28">
        <f t="shared" si="30"/>
        <v>0</v>
      </c>
      <c r="I139" s="28">
        <f t="shared" si="28"/>
        <v>0</v>
      </c>
      <c r="J139" s="28">
        <f t="shared" si="26"/>
        <v>0</v>
      </c>
      <c r="K139" s="28">
        <f t="shared" si="26"/>
        <v>0</v>
      </c>
      <c r="L139" s="28">
        <f t="shared" si="26"/>
        <v>0</v>
      </c>
      <c r="M139" s="28">
        <f t="shared" si="26"/>
        <v>0</v>
      </c>
      <c r="N139" s="28">
        <f t="shared" si="24"/>
        <v>0</v>
      </c>
      <c r="O139" s="28">
        <f t="shared" si="31"/>
        <v>0</v>
      </c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35" t="str">
        <f t="shared" si="32"/>
        <v/>
      </c>
      <c r="AA139" s="35" t="str">
        <f t="shared" si="33"/>
        <v/>
      </c>
    </row>
    <row r="140" spans="1:27" ht="13.2" thickTop="1" thickBot="1" x14ac:dyDescent="0.3">
      <c r="A140" s="27">
        <v>138</v>
      </c>
      <c r="B140" s="31"/>
      <c r="C140" s="31"/>
      <c r="D140" s="7" t="str">
        <f t="shared" si="27"/>
        <v/>
      </c>
      <c r="E140" s="1" t="str">
        <f t="shared" si="29"/>
        <v/>
      </c>
      <c r="F140" s="28">
        <f t="shared" si="30"/>
        <v>0</v>
      </c>
      <c r="G140" s="28">
        <f t="shared" si="30"/>
        <v>0</v>
      </c>
      <c r="H140" s="28">
        <f t="shared" si="30"/>
        <v>0</v>
      </c>
      <c r="I140" s="28">
        <f t="shared" si="28"/>
        <v>0</v>
      </c>
      <c r="J140" s="28">
        <f t="shared" si="26"/>
        <v>0</v>
      </c>
      <c r="K140" s="28">
        <f t="shared" si="26"/>
        <v>0</v>
      </c>
      <c r="L140" s="28">
        <f t="shared" si="26"/>
        <v>0</v>
      </c>
      <c r="M140" s="28">
        <f t="shared" si="26"/>
        <v>0</v>
      </c>
      <c r="N140" s="28">
        <f t="shared" si="24"/>
        <v>0</v>
      </c>
      <c r="O140" s="28">
        <f t="shared" si="31"/>
        <v>0</v>
      </c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35" t="str">
        <f t="shared" si="32"/>
        <v/>
      </c>
      <c r="AA140" s="35" t="str">
        <f t="shared" si="33"/>
        <v/>
      </c>
    </row>
    <row r="141" spans="1:27" ht="13.2" thickTop="1" thickBot="1" x14ac:dyDescent="0.3">
      <c r="A141" s="27">
        <v>139</v>
      </c>
      <c r="B141" s="31"/>
      <c r="C141" s="31"/>
      <c r="D141" s="7" t="str">
        <f t="shared" si="27"/>
        <v/>
      </c>
      <c r="E141" s="1" t="str">
        <f t="shared" si="29"/>
        <v/>
      </c>
      <c r="F141" s="28">
        <f t="shared" si="30"/>
        <v>0</v>
      </c>
      <c r="G141" s="28">
        <f t="shared" si="30"/>
        <v>0</v>
      </c>
      <c r="H141" s="28">
        <f t="shared" si="30"/>
        <v>0</v>
      </c>
      <c r="I141" s="28">
        <f t="shared" si="28"/>
        <v>0</v>
      </c>
      <c r="J141" s="28">
        <f t="shared" si="26"/>
        <v>0</v>
      </c>
      <c r="K141" s="28">
        <f t="shared" si="26"/>
        <v>0</v>
      </c>
      <c r="L141" s="28">
        <f t="shared" si="26"/>
        <v>0</v>
      </c>
      <c r="M141" s="28">
        <f t="shared" si="26"/>
        <v>0</v>
      </c>
      <c r="N141" s="28">
        <f t="shared" si="24"/>
        <v>0</v>
      </c>
      <c r="O141" s="28">
        <f t="shared" si="31"/>
        <v>0</v>
      </c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35" t="str">
        <f t="shared" si="32"/>
        <v/>
      </c>
      <c r="AA141" s="35" t="str">
        <f t="shared" si="33"/>
        <v/>
      </c>
    </row>
    <row r="142" spans="1:27" ht="13.2" thickTop="1" thickBot="1" x14ac:dyDescent="0.3">
      <c r="A142" s="27">
        <v>140</v>
      </c>
      <c r="B142" s="31"/>
      <c r="C142" s="31"/>
      <c r="D142" s="7" t="str">
        <f t="shared" si="27"/>
        <v/>
      </c>
      <c r="E142" s="1" t="str">
        <f t="shared" si="29"/>
        <v/>
      </c>
      <c r="F142" s="28">
        <f t="shared" si="30"/>
        <v>0</v>
      </c>
      <c r="G142" s="28">
        <f t="shared" si="30"/>
        <v>0</v>
      </c>
      <c r="H142" s="28">
        <f t="shared" si="30"/>
        <v>0</v>
      </c>
      <c r="I142" s="28">
        <f t="shared" si="28"/>
        <v>0</v>
      </c>
      <c r="J142" s="28">
        <f t="shared" si="26"/>
        <v>0</v>
      </c>
      <c r="K142" s="28">
        <f t="shared" si="26"/>
        <v>0</v>
      </c>
      <c r="L142" s="28">
        <f t="shared" si="26"/>
        <v>0</v>
      </c>
      <c r="M142" s="28">
        <f t="shared" si="26"/>
        <v>0</v>
      </c>
      <c r="N142" s="28">
        <f t="shared" si="24"/>
        <v>0</v>
      </c>
      <c r="O142" s="28">
        <f t="shared" si="31"/>
        <v>0</v>
      </c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35" t="str">
        <f t="shared" si="32"/>
        <v/>
      </c>
      <c r="AA142" s="35" t="str">
        <f t="shared" si="33"/>
        <v/>
      </c>
    </row>
    <row r="143" spans="1:27" ht="13.2" thickTop="1" thickBot="1" x14ac:dyDescent="0.3">
      <c r="A143" s="27">
        <v>141</v>
      </c>
      <c r="B143" s="31"/>
      <c r="C143" s="31"/>
      <c r="D143" s="7" t="str">
        <f t="shared" si="27"/>
        <v/>
      </c>
      <c r="E143" s="1" t="str">
        <f t="shared" si="29"/>
        <v/>
      </c>
      <c r="F143" s="28">
        <f t="shared" si="30"/>
        <v>0</v>
      </c>
      <c r="G143" s="28">
        <f t="shared" si="30"/>
        <v>0</v>
      </c>
      <c r="H143" s="28">
        <f t="shared" si="30"/>
        <v>0</v>
      </c>
      <c r="I143" s="28">
        <f t="shared" si="28"/>
        <v>0</v>
      </c>
      <c r="J143" s="28">
        <f t="shared" si="26"/>
        <v>0</v>
      </c>
      <c r="K143" s="28">
        <f t="shared" si="26"/>
        <v>0</v>
      </c>
      <c r="L143" s="28">
        <f t="shared" si="26"/>
        <v>0</v>
      </c>
      <c r="M143" s="28">
        <f t="shared" si="26"/>
        <v>0</v>
      </c>
      <c r="N143" s="28">
        <f t="shared" si="24"/>
        <v>0</v>
      </c>
      <c r="O143" s="28">
        <f t="shared" si="31"/>
        <v>0</v>
      </c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35" t="str">
        <f t="shared" si="32"/>
        <v/>
      </c>
      <c r="AA143" s="35" t="str">
        <f t="shared" si="33"/>
        <v/>
      </c>
    </row>
    <row r="144" spans="1:27" ht="13.2" thickTop="1" thickBot="1" x14ac:dyDescent="0.3">
      <c r="A144" s="27">
        <v>142</v>
      </c>
      <c r="B144" s="31"/>
      <c r="C144" s="31"/>
      <c r="D144" s="7" t="str">
        <f t="shared" si="27"/>
        <v/>
      </c>
      <c r="E144" s="1" t="str">
        <f t="shared" si="29"/>
        <v/>
      </c>
      <c r="F144" s="28">
        <f t="shared" si="30"/>
        <v>0</v>
      </c>
      <c r="G144" s="28">
        <f t="shared" si="30"/>
        <v>0</v>
      </c>
      <c r="H144" s="28">
        <f t="shared" si="30"/>
        <v>0</v>
      </c>
      <c r="I144" s="28">
        <f t="shared" si="28"/>
        <v>0</v>
      </c>
      <c r="J144" s="28">
        <f t="shared" si="26"/>
        <v>0</v>
      </c>
      <c r="K144" s="28">
        <f t="shared" si="26"/>
        <v>0</v>
      </c>
      <c r="L144" s="28">
        <f t="shared" si="26"/>
        <v>0</v>
      </c>
      <c r="M144" s="28">
        <f t="shared" si="26"/>
        <v>0</v>
      </c>
      <c r="N144" s="28">
        <f t="shared" si="24"/>
        <v>0</v>
      </c>
      <c r="O144" s="28">
        <f t="shared" si="31"/>
        <v>0</v>
      </c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35" t="str">
        <f t="shared" si="32"/>
        <v/>
      </c>
      <c r="AA144" s="35" t="str">
        <f t="shared" si="33"/>
        <v/>
      </c>
    </row>
    <row r="145" spans="1:27" ht="13.2" thickTop="1" thickBot="1" x14ac:dyDescent="0.3">
      <c r="A145" s="27">
        <v>143</v>
      </c>
      <c r="B145" s="31"/>
      <c r="C145" s="31"/>
      <c r="D145" s="7" t="str">
        <f t="shared" si="27"/>
        <v/>
      </c>
      <c r="E145" s="1" t="str">
        <f t="shared" si="29"/>
        <v/>
      </c>
      <c r="F145" s="28">
        <f t="shared" si="30"/>
        <v>0</v>
      </c>
      <c r="G145" s="28">
        <f t="shared" si="30"/>
        <v>0</v>
      </c>
      <c r="H145" s="28">
        <f t="shared" si="30"/>
        <v>0</v>
      </c>
      <c r="I145" s="28">
        <f t="shared" si="28"/>
        <v>0</v>
      </c>
      <c r="J145" s="28">
        <f t="shared" si="26"/>
        <v>0</v>
      </c>
      <c r="K145" s="28">
        <f t="shared" si="26"/>
        <v>0</v>
      </c>
      <c r="L145" s="28">
        <f t="shared" si="26"/>
        <v>0</v>
      </c>
      <c r="M145" s="28">
        <f t="shared" si="26"/>
        <v>0</v>
      </c>
      <c r="N145" s="28">
        <f t="shared" si="24"/>
        <v>0</v>
      </c>
      <c r="O145" s="28">
        <f t="shared" si="31"/>
        <v>0</v>
      </c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35" t="str">
        <f t="shared" si="32"/>
        <v/>
      </c>
      <c r="AA145" s="35" t="str">
        <f t="shared" si="33"/>
        <v/>
      </c>
    </row>
    <row r="146" spans="1:27" ht="13.2" thickTop="1" thickBot="1" x14ac:dyDescent="0.3">
      <c r="A146" s="27">
        <v>144</v>
      </c>
      <c r="B146" s="31"/>
      <c r="C146" s="31"/>
      <c r="D146" s="7" t="str">
        <f t="shared" si="27"/>
        <v/>
      </c>
      <c r="E146" s="1" t="str">
        <f t="shared" si="29"/>
        <v/>
      </c>
      <c r="F146" s="28">
        <f t="shared" si="30"/>
        <v>0</v>
      </c>
      <c r="G146" s="28">
        <f t="shared" si="30"/>
        <v>0</v>
      </c>
      <c r="H146" s="28">
        <f t="shared" si="30"/>
        <v>0</v>
      </c>
      <c r="I146" s="28">
        <f t="shared" si="28"/>
        <v>0</v>
      </c>
      <c r="J146" s="28">
        <f t="shared" si="26"/>
        <v>0</v>
      </c>
      <c r="K146" s="28">
        <f t="shared" si="26"/>
        <v>0</v>
      </c>
      <c r="L146" s="28">
        <f t="shared" si="26"/>
        <v>0</v>
      </c>
      <c r="M146" s="28">
        <f t="shared" si="26"/>
        <v>0</v>
      </c>
      <c r="N146" s="28">
        <f t="shared" si="26"/>
        <v>0</v>
      </c>
      <c r="O146" s="28">
        <f t="shared" si="31"/>
        <v>0</v>
      </c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35" t="str">
        <f t="shared" si="32"/>
        <v/>
      </c>
      <c r="AA146" s="35" t="str">
        <f t="shared" si="33"/>
        <v/>
      </c>
    </row>
    <row r="147" spans="1:27" ht="13.2" thickTop="1" thickBot="1" x14ac:dyDescent="0.3">
      <c r="A147" s="27">
        <v>145</v>
      </c>
      <c r="B147" s="31"/>
      <c r="C147" s="31"/>
      <c r="D147" s="7" t="str">
        <f t="shared" si="27"/>
        <v/>
      </c>
      <c r="E147" s="1" t="str">
        <f t="shared" si="29"/>
        <v/>
      </c>
      <c r="F147" s="28">
        <f t="shared" si="30"/>
        <v>0</v>
      </c>
      <c r="G147" s="28">
        <f t="shared" si="30"/>
        <v>0</v>
      </c>
      <c r="H147" s="28">
        <f t="shared" si="30"/>
        <v>0</v>
      </c>
      <c r="I147" s="28">
        <f t="shared" si="28"/>
        <v>0</v>
      </c>
      <c r="J147" s="28">
        <f t="shared" si="26"/>
        <v>0</v>
      </c>
      <c r="K147" s="28">
        <f t="shared" si="26"/>
        <v>0</v>
      </c>
      <c r="L147" s="28">
        <f t="shared" si="26"/>
        <v>0</v>
      </c>
      <c r="M147" s="28">
        <f t="shared" si="26"/>
        <v>0</v>
      </c>
      <c r="N147" s="28">
        <f t="shared" si="26"/>
        <v>0</v>
      </c>
      <c r="O147" s="28">
        <f t="shared" si="31"/>
        <v>0</v>
      </c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35" t="str">
        <f t="shared" si="32"/>
        <v/>
      </c>
      <c r="AA147" s="35" t="str">
        <f t="shared" si="33"/>
        <v/>
      </c>
    </row>
    <row r="148" spans="1:27" ht="13.2" thickTop="1" thickBot="1" x14ac:dyDescent="0.3">
      <c r="A148" s="27">
        <v>146</v>
      </c>
      <c r="B148" s="31"/>
      <c r="C148" s="31"/>
      <c r="D148" s="7" t="str">
        <f t="shared" si="27"/>
        <v/>
      </c>
      <c r="E148" s="1" t="str">
        <f t="shared" si="29"/>
        <v/>
      </c>
      <c r="F148" s="28">
        <f t="shared" si="30"/>
        <v>0</v>
      </c>
      <c r="G148" s="28">
        <f t="shared" si="30"/>
        <v>0</v>
      </c>
      <c r="H148" s="28">
        <f t="shared" si="30"/>
        <v>0</v>
      </c>
      <c r="I148" s="28">
        <f t="shared" si="28"/>
        <v>0</v>
      </c>
      <c r="J148" s="28">
        <f t="shared" si="26"/>
        <v>0</v>
      </c>
      <c r="K148" s="28">
        <f t="shared" si="26"/>
        <v>0</v>
      </c>
      <c r="L148" s="28">
        <f t="shared" si="26"/>
        <v>0</v>
      </c>
      <c r="M148" s="28">
        <f t="shared" si="26"/>
        <v>0</v>
      </c>
      <c r="N148" s="28">
        <f t="shared" si="26"/>
        <v>0</v>
      </c>
      <c r="O148" s="28">
        <f t="shared" si="31"/>
        <v>0</v>
      </c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35" t="str">
        <f t="shared" si="32"/>
        <v/>
      </c>
      <c r="AA148" s="35" t="str">
        <f t="shared" si="33"/>
        <v/>
      </c>
    </row>
    <row r="149" spans="1:27" ht="13.2" thickTop="1" thickBot="1" x14ac:dyDescent="0.3">
      <c r="A149" s="27">
        <v>147</v>
      </c>
      <c r="B149" s="31"/>
      <c r="C149" s="31"/>
      <c r="D149" s="7" t="str">
        <f t="shared" si="27"/>
        <v/>
      </c>
      <c r="E149" s="1" t="str">
        <f t="shared" si="29"/>
        <v/>
      </c>
      <c r="F149" s="28">
        <f t="shared" si="30"/>
        <v>0</v>
      </c>
      <c r="G149" s="28">
        <f t="shared" si="30"/>
        <v>0</v>
      </c>
      <c r="H149" s="28">
        <f t="shared" si="30"/>
        <v>0</v>
      </c>
      <c r="I149" s="28">
        <f t="shared" si="28"/>
        <v>0</v>
      </c>
      <c r="J149" s="28">
        <f t="shared" si="26"/>
        <v>0</v>
      </c>
      <c r="K149" s="28">
        <f t="shared" si="26"/>
        <v>0</v>
      </c>
      <c r="L149" s="28">
        <f t="shared" si="26"/>
        <v>0</v>
      </c>
      <c r="M149" s="28">
        <f t="shared" si="26"/>
        <v>0</v>
      </c>
      <c r="N149" s="28">
        <f t="shared" si="26"/>
        <v>0</v>
      </c>
      <c r="O149" s="28">
        <f t="shared" si="31"/>
        <v>0</v>
      </c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35" t="str">
        <f t="shared" si="32"/>
        <v/>
      </c>
      <c r="AA149" s="35" t="str">
        <f t="shared" si="33"/>
        <v/>
      </c>
    </row>
    <row r="150" spans="1:27" ht="13.2" thickTop="1" thickBot="1" x14ac:dyDescent="0.3">
      <c r="A150" s="27">
        <v>148</v>
      </c>
      <c r="B150" s="31"/>
      <c r="C150" s="31"/>
      <c r="D150" s="7" t="str">
        <f t="shared" si="27"/>
        <v/>
      </c>
      <c r="E150" s="1" t="str">
        <f t="shared" si="29"/>
        <v/>
      </c>
      <c r="F150" s="28">
        <f t="shared" si="30"/>
        <v>0</v>
      </c>
      <c r="G150" s="28">
        <f t="shared" si="30"/>
        <v>0</v>
      </c>
      <c r="H150" s="28">
        <f t="shared" si="30"/>
        <v>0</v>
      </c>
      <c r="I150" s="28">
        <f t="shared" si="28"/>
        <v>0</v>
      </c>
      <c r="J150" s="28">
        <f t="shared" si="26"/>
        <v>0</v>
      </c>
      <c r="K150" s="28">
        <f t="shared" si="26"/>
        <v>0</v>
      </c>
      <c r="L150" s="28">
        <f t="shared" si="26"/>
        <v>0</v>
      </c>
      <c r="M150" s="28">
        <f t="shared" si="26"/>
        <v>0</v>
      </c>
      <c r="N150" s="28">
        <f t="shared" si="26"/>
        <v>0</v>
      </c>
      <c r="O150" s="28">
        <f t="shared" si="31"/>
        <v>0</v>
      </c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35" t="str">
        <f t="shared" si="32"/>
        <v/>
      </c>
      <c r="AA150" s="35" t="str">
        <f t="shared" si="33"/>
        <v/>
      </c>
    </row>
    <row r="151" spans="1:27" ht="13.2" thickTop="1" thickBot="1" x14ac:dyDescent="0.3">
      <c r="A151" s="27">
        <v>149</v>
      </c>
      <c r="B151" s="31"/>
      <c r="C151" s="31"/>
      <c r="D151" s="7" t="str">
        <f t="shared" si="27"/>
        <v/>
      </c>
      <c r="E151" s="1" t="str">
        <f t="shared" si="29"/>
        <v/>
      </c>
      <c r="F151" s="28">
        <f t="shared" si="30"/>
        <v>0</v>
      </c>
      <c r="G151" s="28">
        <f t="shared" si="30"/>
        <v>0</v>
      </c>
      <c r="H151" s="28">
        <f t="shared" si="30"/>
        <v>0</v>
      </c>
      <c r="I151" s="28">
        <f t="shared" si="28"/>
        <v>0</v>
      </c>
      <c r="J151" s="28">
        <f t="shared" si="26"/>
        <v>0</v>
      </c>
      <c r="K151" s="28">
        <f t="shared" si="26"/>
        <v>0</v>
      </c>
      <c r="L151" s="28">
        <f t="shared" si="26"/>
        <v>0</v>
      </c>
      <c r="M151" s="28">
        <f t="shared" si="26"/>
        <v>0</v>
      </c>
      <c r="N151" s="28">
        <f t="shared" si="26"/>
        <v>0</v>
      </c>
      <c r="O151" s="28">
        <f t="shared" si="31"/>
        <v>0</v>
      </c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35" t="str">
        <f t="shared" si="32"/>
        <v/>
      </c>
      <c r="AA151" s="35" t="str">
        <f t="shared" si="33"/>
        <v/>
      </c>
    </row>
    <row r="152" spans="1:27" ht="13.2" thickTop="1" thickBot="1" x14ac:dyDescent="0.3">
      <c r="A152" s="27">
        <v>150</v>
      </c>
      <c r="B152" s="31"/>
      <c r="C152" s="31"/>
      <c r="D152" s="7" t="str">
        <f t="shared" si="27"/>
        <v/>
      </c>
      <c r="E152" s="1" t="str">
        <f t="shared" si="29"/>
        <v/>
      </c>
      <c r="F152" s="28">
        <f t="shared" si="30"/>
        <v>0</v>
      </c>
      <c r="G152" s="28">
        <f t="shared" si="30"/>
        <v>0</v>
      </c>
      <c r="H152" s="28">
        <f t="shared" si="30"/>
        <v>0</v>
      </c>
      <c r="I152" s="28">
        <f t="shared" si="28"/>
        <v>0</v>
      </c>
      <c r="J152" s="28">
        <f t="shared" si="26"/>
        <v>0</v>
      </c>
      <c r="K152" s="28">
        <f t="shared" si="26"/>
        <v>0</v>
      </c>
      <c r="L152" s="28">
        <f t="shared" si="26"/>
        <v>0</v>
      </c>
      <c r="M152" s="28">
        <f t="shared" si="26"/>
        <v>0</v>
      </c>
      <c r="N152" s="28">
        <f t="shared" si="26"/>
        <v>0</v>
      </c>
      <c r="O152" s="28">
        <f t="shared" si="31"/>
        <v>0</v>
      </c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35" t="str">
        <f t="shared" si="32"/>
        <v/>
      </c>
      <c r="AA152" s="35" t="str">
        <f t="shared" si="33"/>
        <v/>
      </c>
    </row>
    <row r="153" spans="1:27" ht="12.6" thickTop="1" x14ac:dyDescent="0.25"/>
  </sheetData>
  <sheetProtection algorithmName="SHA-512" hashValue="ZUDZ8OKVmSWF/B62E8R8NHS5ulHPUZ0tYMff2SZBMLaMOPH9NOjaav9nDQeOa9VijrBi3KCYLgUVF6Sj7Hyqgg==" saltValue="fz4HClZIbna+oAFW9W2LRQ==" spinCount="100000" sheet="1" objects="1" scenarios="1"/>
  <conditionalFormatting sqref="F3:O152">
    <cfRule type="expression" dxfId="7" priority="12">
      <formula>#REF!="Var"</formula>
    </cfRule>
  </conditionalFormatting>
  <conditionalFormatting sqref="P3:Y152">
    <cfRule type="containsText" dxfId="6" priority="1" operator="containsText" text="G">
      <formula>NOT(ISERROR(SEARCH("G",P3)))</formula>
    </cfRule>
    <cfRule type="containsText" dxfId="5" priority="2" operator="containsText" text="D">
      <formula>NOT(ISERROR(SEARCH("D",P3)))</formula>
    </cfRule>
  </conditionalFormatting>
  <conditionalFormatting sqref="P3:AA152">
    <cfRule type="cellIs" dxfId="4" priority="9" operator="lessThan">
      <formula>60</formula>
    </cfRule>
  </conditionalFormatting>
  <conditionalFormatting sqref="Z3:Z152">
    <cfRule type="containsText" dxfId="3" priority="3" operator="containsText" text="G">
      <formula>NOT(ISERROR(SEARCH("G",Z3)))</formula>
    </cfRule>
    <cfRule type="containsText" dxfId="2" priority="4" operator="containsText" text="D">
      <formula>NOT(ISERROR(SEARCH("D",Z3)))</formula>
    </cfRule>
  </conditionalFormatting>
  <conditionalFormatting sqref="AA3:AA152">
    <cfRule type="containsText" dxfId="1" priority="5" operator="containsText" text="Devamsız">
      <formula>NOT(ISERROR(SEARCH("Devamsız",AA3)))</formula>
    </cfRule>
    <cfRule type="containsText" dxfId="0" priority="6" operator="containsText" text="Girmedi">
      <formula>NOT(ISERROR(SEARCH("Girmedi",AA3)))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63DC-84DF-4136-8CD0-B993C2C7053B}">
  <sheetPr>
    <tabColor theme="0" tint="-0.14999847407452621"/>
  </sheetPr>
  <dimension ref="A1:K153"/>
  <sheetViews>
    <sheetView showGridLines="0" zoomScale="80" zoomScaleNormal="80" workbookViewId="0">
      <selection activeCell="K3" sqref="K3"/>
    </sheetView>
  </sheetViews>
  <sheetFormatPr defaultRowHeight="13.8" x14ac:dyDescent="0.3"/>
  <cols>
    <col min="1" max="1" width="4" style="18" bestFit="1" customWidth="1"/>
    <col min="2" max="2" width="24.109375" style="19" customWidth="1"/>
    <col min="3" max="11" width="24.109375" style="18" customWidth="1"/>
    <col min="12" max="16384" width="8.88671875" style="20"/>
  </cols>
  <sheetData>
    <row r="1" spans="1:11" ht="14.4" thickBot="1" x14ac:dyDescent="0.35"/>
    <row r="2" spans="1:11" ht="40.799999999999997" customHeight="1" thickTop="1" thickBot="1" x14ac:dyDescent="0.35">
      <c r="A2" s="14" t="s">
        <v>0</v>
      </c>
      <c r="B2" s="15" t="str">
        <f>FinalSonucu!P2</f>
        <v>Gıda Hijyeni ve Teknolojisi</v>
      </c>
      <c r="C2" s="15" t="str">
        <f>FinalSonucu!Q2</f>
        <v>Farmakoloji ve Toksikoloji</v>
      </c>
      <c r="D2" s="15" t="str">
        <f>FinalSonucu!R2</f>
        <v>Mikrobiyoloji</v>
      </c>
      <c r="E2" s="15" t="str">
        <f>FinalSonucu!S2</f>
        <v>Zootekni</v>
      </c>
      <c r="F2" s="15" t="str">
        <f>FinalSonucu!T2</f>
        <v>Parazitoloji</v>
      </c>
      <c r="G2" s="15" t="str">
        <f>FinalSonucu!U2</f>
        <v>Hayvan Besleme ve Beslenme Hastalıkları</v>
      </c>
      <c r="H2" s="15" t="str">
        <f>FinalSonucu!V2</f>
        <v>Genetik</v>
      </c>
      <c r="I2" s="15" t="str">
        <f>FinalSonucu!W2</f>
        <v>Viroloji</v>
      </c>
      <c r="J2" s="15" t="str">
        <f>FinalSonucu!X2</f>
        <v>Anatomi</v>
      </c>
      <c r="K2" s="15" t="str">
        <f>FinalSonucu!Y2</f>
        <v>Histoloji</v>
      </c>
    </row>
    <row r="3" spans="1:11" ht="15" thickTop="1" thickBot="1" x14ac:dyDescent="0.35">
      <c r="A3" s="16">
        <v>1</v>
      </c>
      <c r="B3" s="17">
        <f t="array" ref="B3">IFERROR(INDEX(FinalSonucu!$C$3:$C$152,SMALL(IF(FinalSonucu!F$3:F$152&lt;60,ROW(FinalSonucu!$C$3:$C$152)-ROW(FinalSonucu!$C$3)+1),ROWS(B$3:B3))),"")</f>
        <v>0</v>
      </c>
      <c r="C3" s="17">
        <f t="array" ref="C3">IFERROR(INDEX(FinalSonucu!$C$3:$C$152,SMALL(IF(FinalSonucu!G$3:G$152&lt;60,ROW(FinalSonucu!$C$3:$C$152)-ROW(FinalSonucu!$C$3)+1),ROWS(C$3:C3))),"")</f>
        <v>0</v>
      </c>
      <c r="D3" s="17">
        <f t="array" ref="D3">IFERROR(INDEX(FinalSonucu!$C$3:$C$152,SMALL(IF(FinalSonucu!H$3:H$152&lt;60,ROW(FinalSonucu!$C$3:$C$152)-ROW(FinalSonucu!$C$3)+1),ROWS(D$3:D3))),"")</f>
        <v>0</v>
      </c>
      <c r="E3" s="17">
        <f t="array" ref="E3">IFERROR(INDEX(FinalSonucu!$C$3:$C$152,SMALL(IF(FinalSonucu!I$3:I$152&lt;60,ROW(FinalSonucu!$C$3:$C$152)-ROW(FinalSonucu!$C$3)+1),ROWS(E$3:E3))),"")</f>
        <v>0</v>
      </c>
      <c r="F3" s="17">
        <f t="array" ref="F3">IFERROR(INDEX(FinalSonucu!$C$3:$C$152,SMALL(IF(FinalSonucu!J$3:J$152&lt;60,ROW(FinalSonucu!$C$3:$C$152)-ROW(FinalSonucu!$C$3)+1),ROWS(F$3:F3))),"")</f>
        <v>0</v>
      </c>
      <c r="G3" s="17">
        <f t="array" ref="G3">IFERROR(INDEX(FinalSonucu!$C$3:$C$152,SMALL(IF(FinalSonucu!K$3:K$152&lt;60,ROW(FinalSonucu!$C$3:$C$152)-ROW(FinalSonucu!$C$3)+1),ROWS(G$3:G3))),"")</f>
        <v>0</v>
      </c>
      <c r="H3" s="17">
        <f t="array" ref="H3">IFERROR(INDEX(FinalSonucu!$C$3:$C$152,SMALL(IF(FinalSonucu!L$3:L$152&lt;60,ROW(FinalSonucu!$C$3:$C$152)-ROW(FinalSonucu!$C$3)+1),ROWS(H$3:H3))),"")</f>
        <v>0</v>
      </c>
      <c r="I3" s="17">
        <f t="array" ref="I3">IFERROR(INDEX(FinalSonucu!$C$3:$C$152,SMALL(IF(FinalSonucu!M$3:M$152&lt;60,ROW(FinalSonucu!$C$3:$C$152)-ROW(FinalSonucu!$C$3)+1),ROWS(I$3:I3))),"")</f>
        <v>0</v>
      </c>
      <c r="J3" s="17">
        <f t="array" ref="J3">IFERROR(INDEX(FinalSonucu!$C$3:$C$152,SMALL(IF(FinalSonucu!N$3:N$152&lt;60,ROW(FinalSonucu!$C$3:$C$152)-ROW(FinalSonucu!$C$3)+1),ROWS(J$3:J3))),"")</f>
        <v>0</v>
      </c>
      <c r="K3" s="17">
        <f t="array" ref="K3">IFERROR(INDEX(FinalSonucu!$C$3:$C$152,SMALL(IF(FinalSonucu!O$3:O$152&lt;60,ROW(FinalSonucu!$C$3:$C$152)-ROW(FinalSonucu!$C$3)+1),ROWS(K$3:K3))),"")</f>
        <v>0</v>
      </c>
    </row>
    <row r="4" spans="1:11" ht="15" thickTop="1" thickBot="1" x14ac:dyDescent="0.35">
      <c r="A4" s="16">
        <v>2</v>
      </c>
      <c r="B4" s="17">
        <f t="array" ref="B4">IFERROR(INDEX(FinalSonucu!$C$3:$C$152,SMALL(IF(FinalSonucu!F$3:F$152&lt;60,ROW(FinalSonucu!$C$3:$C$152)-ROW(FinalSonucu!$C$3)+1),ROWS(B$3:B4))),"")</f>
        <v>0</v>
      </c>
      <c r="C4" s="17">
        <f t="array" ref="C4">IFERROR(INDEX(FinalSonucu!$C$3:$C$152,SMALL(IF(FinalSonucu!G$3:G$152&lt;60,ROW(FinalSonucu!$C$3:$C$152)-ROW(FinalSonucu!$C$3)+1),ROWS(C$3:C4))),"")</f>
        <v>0</v>
      </c>
      <c r="D4" s="17">
        <f t="array" ref="D4">IFERROR(INDEX(FinalSonucu!$C$3:$C$152,SMALL(IF(FinalSonucu!H$3:H$152&lt;60,ROW(FinalSonucu!$C$3:$C$152)-ROW(FinalSonucu!$C$3)+1),ROWS(D$3:D4))),"")</f>
        <v>0</v>
      </c>
      <c r="E4" s="17">
        <f t="array" ref="E4">IFERROR(INDEX(FinalSonucu!$C$3:$C$152,SMALL(IF(FinalSonucu!I$3:I$152&lt;60,ROW(FinalSonucu!$C$3:$C$152)-ROW(FinalSonucu!$C$3)+1),ROWS(E$3:E4))),"")</f>
        <v>0</v>
      </c>
      <c r="F4" s="17">
        <f t="array" ref="F4">IFERROR(INDEX(FinalSonucu!$C$3:$C$152,SMALL(IF(FinalSonucu!J$3:J$152&lt;60,ROW(FinalSonucu!$C$3:$C$152)-ROW(FinalSonucu!$C$3)+1),ROWS(F$3:F4))),"")</f>
        <v>0</v>
      </c>
      <c r="G4" s="17">
        <f t="array" ref="G4">IFERROR(INDEX(FinalSonucu!$C$3:$C$152,SMALL(IF(FinalSonucu!K$3:K$152&lt;60,ROW(FinalSonucu!$C$3:$C$152)-ROW(FinalSonucu!$C$3)+1),ROWS(G$3:G4))),"")</f>
        <v>0</v>
      </c>
      <c r="H4" s="17">
        <f t="array" ref="H4">IFERROR(INDEX(FinalSonucu!$C$3:$C$152,SMALL(IF(FinalSonucu!L$3:L$152&lt;60,ROW(FinalSonucu!$C$3:$C$152)-ROW(FinalSonucu!$C$3)+1),ROWS(H$3:H4))),"")</f>
        <v>0</v>
      </c>
      <c r="I4" s="17">
        <f t="array" ref="I4">IFERROR(INDEX(FinalSonucu!$C$3:$C$152,SMALL(IF(FinalSonucu!M$3:M$152&lt;60,ROW(FinalSonucu!$C$3:$C$152)-ROW(FinalSonucu!$C$3)+1),ROWS(I$3:I4))),"")</f>
        <v>0</v>
      </c>
      <c r="J4" s="17">
        <f t="array" ref="J4">IFERROR(INDEX(FinalSonucu!$C$3:$C$152,SMALL(IF(FinalSonucu!N$3:N$152&lt;60,ROW(FinalSonucu!$C$3:$C$152)-ROW(FinalSonucu!$C$3)+1),ROWS(J$3:J4))),"")</f>
        <v>0</v>
      </c>
      <c r="K4" s="17">
        <f t="array" ref="K4">IFERROR(INDEX(FinalSonucu!$C$3:$C$152,SMALL(IF(FinalSonucu!O$3:O$152&lt;60,ROW(FinalSonucu!$C$3:$C$152)-ROW(FinalSonucu!$C$3)+1),ROWS(K$3:K4))),"")</f>
        <v>0</v>
      </c>
    </row>
    <row r="5" spans="1:11" ht="15" thickTop="1" thickBot="1" x14ac:dyDescent="0.35">
      <c r="A5" s="16">
        <v>3</v>
      </c>
      <c r="B5" s="17">
        <f t="array" ref="B5">IFERROR(INDEX(FinalSonucu!$C$3:$C$152,SMALL(IF(FinalSonucu!F$3:F$152&lt;60,ROW(FinalSonucu!$C$3:$C$152)-ROW(FinalSonucu!$C$3)+1),ROWS(B$3:B5))),"")</f>
        <v>0</v>
      </c>
      <c r="C5" s="17">
        <f t="array" ref="C5">IFERROR(INDEX(FinalSonucu!$C$3:$C$152,SMALL(IF(FinalSonucu!G$3:G$152&lt;60,ROW(FinalSonucu!$C$3:$C$152)-ROW(FinalSonucu!$C$3)+1),ROWS(C$3:C5))),"")</f>
        <v>0</v>
      </c>
      <c r="D5" s="17">
        <f t="array" ref="D5">IFERROR(INDEX(FinalSonucu!$C$3:$C$152,SMALL(IF(FinalSonucu!H$3:H$152&lt;60,ROW(FinalSonucu!$C$3:$C$152)-ROW(FinalSonucu!$C$3)+1),ROWS(D$3:D5))),"")</f>
        <v>0</v>
      </c>
      <c r="E5" s="17">
        <f t="array" ref="E5">IFERROR(INDEX(FinalSonucu!$C$3:$C$152,SMALL(IF(FinalSonucu!I$3:I$152&lt;60,ROW(FinalSonucu!$C$3:$C$152)-ROW(FinalSonucu!$C$3)+1),ROWS(E$3:E5))),"")</f>
        <v>0</v>
      </c>
      <c r="F5" s="17">
        <f t="array" ref="F5">IFERROR(INDEX(FinalSonucu!$C$3:$C$152,SMALL(IF(FinalSonucu!J$3:J$152&lt;60,ROW(FinalSonucu!$C$3:$C$152)-ROW(FinalSonucu!$C$3)+1),ROWS(F$3:F5))),"")</f>
        <v>0</v>
      </c>
      <c r="G5" s="17">
        <f t="array" ref="G5">IFERROR(INDEX(FinalSonucu!$C$3:$C$152,SMALL(IF(FinalSonucu!K$3:K$152&lt;60,ROW(FinalSonucu!$C$3:$C$152)-ROW(FinalSonucu!$C$3)+1),ROWS(G$3:G5))),"")</f>
        <v>0</v>
      </c>
      <c r="H5" s="17">
        <f t="array" ref="H5">IFERROR(INDEX(FinalSonucu!$C$3:$C$152,SMALL(IF(FinalSonucu!L$3:L$152&lt;60,ROW(FinalSonucu!$C$3:$C$152)-ROW(FinalSonucu!$C$3)+1),ROWS(H$3:H5))),"")</f>
        <v>0</v>
      </c>
      <c r="I5" s="17">
        <f t="array" ref="I5">IFERROR(INDEX(FinalSonucu!$C$3:$C$152,SMALL(IF(FinalSonucu!M$3:M$152&lt;60,ROW(FinalSonucu!$C$3:$C$152)-ROW(FinalSonucu!$C$3)+1),ROWS(I$3:I5))),"")</f>
        <v>0</v>
      </c>
      <c r="J5" s="17">
        <f t="array" ref="J5">IFERROR(INDEX(FinalSonucu!$C$3:$C$152,SMALL(IF(FinalSonucu!N$3:N$152&lt;60,ROW(FinalSonucu!$C$3:$C$152)-ROW(FinalSonucu!$C$3)+1),ROWS(J$3:J5))),"")</f>
        <v>0</v>
      </c>
      <c r="K5" s="17">
        <f t="array" ref="K5">IFERROR(INDEX(FinalSonucu!$C$3:$C$152,SMALL(IF(FinalSonucu!O$3:O$152&lt;60,ROW(FinalSonucu!$C$3:$C$152)-ROW(FinalSonucu!$C$3)+1),ROWS(K$3:K5))),"")</f>
        <v>0</v>
      </c>
    </row>
    <row r="6" spans="1:11" ht="15" thickTop="1" thickBot="1" x14ac:dyDescent="0.35">
      <c r="A6" s="16">
        <v>4</v>
      </c>
      <c r="B6" s="17">
        <f t="array" ref="B6">IFERROR(INDEX(FinalSonucu!$C$3:$C$152,SMALL(IF(FinalSonucu!F$3:F$152&lt;60,ROW(FinalSonucu!$C$3:$C$152)-ROW(FinalSonucu!$C$3)+1),ROWS(B$3:B6))),"")</f>
        <v>0</v>
      </c>
      <c r="C6" s="17">
        <f t="array" ref="C6">IFERROR(INDEX(FinalSonucu!$C$3:$C$152,SMALL(IF(FinalSonucu!G$3:G$152&lt;60,ROW(FinalSonucu!$C$3:$C$152)-ROW(FinalSonucu!$C$3)+1),ROWS(C$3:C6))),"")</f>
        <v>0</v>
      </c>
      <c r="D6" s="17">
        <f t="array" ref="D6">IFERROR(INDEX(FinalSonucu!$C$3:$C$152,SMALL(IF(FinalSonucu!H$3:H$152&lt;60,ROW(FinalSonucu!$C$3:$C$152)-ROW(FinalSonucu!$C$3)+1),ROWS(D$3:D6))),"")</f>
        <v>0</v>
      </c>
      <c r="E6" s="17">
        <f t="array" ref="E6">IFERROR(INDEX(FinalSonucu!$C$3:$C$152,SMALL(IF(FinalSonucu!I$3:I$152&lt;60,ROW(FinalSonucu!$C$3:$C$152)-ROW(FinalSonucu!$C$3)+1),ROWS(E$3:E6))),"")</f>
        <v>0</v>
      </c>
      <c r="F6" s="17">
        <f t="array" ref="F6">IFERROR(INDEX(FinalSonucu!$C$3:$C$152,SMALL(IF(FinalSonucu!J$3:J$152&lt;60,ROW(FinalSonucu!$C$3:$C$152)-ROW(FinalSonucu!$C$3)+1),ROWS(F$3:F6))),"")</f>
        <v>0</v>
      </c>
      <c r="G6" s="17">
        <f t="array" ref="G6">IFERROR(INDEX(FinalSonucu!$C$3:$C$152,SMALL(IF(FinalSonucu!K$3:K$152&lt;60,ROW(FinalSonucu!$C$3:$C$152)-ROW(FinalSonucu!$C$3)+1),ROWS(G$3:G6))),"")</f>
        <v>0</v>
      </c>
      <c r="H6" s="17">
        <f t="array" ref="H6">IFERROR(INDEX(FinalSonucu!$C$3:$C$152,SMALL(IF(FinalSonucu!L$3:L$152&lt;60,ROW(FinalSonucu!$C$3:$C$152)-ROW(FinalSonucu!$C$3)+1),ROWS(H$3:H6))),"")</f>
        <v>0</v>
      </c>
      <c r="I6" s="17">
        <f t="array" ref="I6">IFERROR(INDEX(FinalSonucu!$C$3:$C$152,SMALL(IF(FinalSonucu!M$3:M$152&lt;60,ROW(FinalSonucu!$C$3:$C$152)-ROW(FinalSonucu!$C$3)+1),ROWS(I$3:I6))),"")</f>
        <v>0</v>
      </c>
      <c r="J6" s="17">
        <f t="array" ref="J6">IFERROR(INDEX(FinalSonucu!$C$3:$C$152,SMALL(IF(FinalSonucu!N$3:N$152&lt;60,ROW(FinalSonucu!$C$3:$C$152)-ROW(FinalSonucu!$C$3)+1),ROWS(J$3:J6))),"")</f>
        <v>0</v>
      </c>
      <c r="K6" s="17">
        <f t="array" ref="K6">IFERROR(INDEX(FinalSonucu!$C$3:$C$152,SMALL(IF(FinalSonucu!O$3:O$152&lt;60,ROW(FinalSonucu!$C$3:$C$152)-ROW(FinalSonucu!$C$3)+1),ROWS(K$3:K6))),"")</f>
        <v>0</v>
      </c>
    </row>
    <row r="7" spans="1:11" ht="15" thickTop="1" thickBot="1" x14ac:dyDescent="0.35">
      <c r="A7" s="16">
        <v>5</v>
      </c>
      <c r="B7" s="17">
        <f t="array" ref="B7">IFERROR(INDEX(FinalSonucu!$C$3:$C$152,SMALL(IF(FinalSonucu!F$3:F$152&lt;60,ROW(FinalSonucu!$C$3:$C$152)-ROW(FinalSonucu!$C$3)+1),ROWS(B$3:B7))),"")</f>
        <v>0</v>
      </c>
      <c r="C7" s="17">
        <f t="array" ref="C7">IFERROR(INDEX(FinalSonucu!$C$3:$C$152,SMALL(IF(FinalSonucu!G$3:G$152&lt;60,ROW(FinalSonucu!$C$3:$C$152)-ROW(FinalSonucu!$C$3)+1),ROWS(C$3:C7))),"")</f>
        <v>0</v>
      </c>
      <c r="D7" s="17">
        <f t="array" ref="D7">IFERROR(INDEX(FinalSonucu!$C$3:$C$152,SMALL(IF(FinalSonucu!H$3:H$152&lt;60,ROW(FinalSonucu!$C$3:$C$152)-ROW(FinalSonucu!$C$3)+1),ROWS(D$3:D7))),"")</f>
        <v>0</v>
      </c>
      <c r="E7" s="17">
        <f t="array" ref="E7">IFERROR(INDEX(FinalSonucu!$C$3:$C$152,SMALL(IF(FinalSonucu!I$3:I$152&lt;60,ROW(FinalSonucu!$C$3:$C$152)-ROW(FinalSonucu!$C$3)+1),ROWS(E$3:E7))),"")</f>
        <v>0</v>
      </c>
      <c r="F7" s="17">
        <f t="array" ref="F7">IFERROR(INDEX(FinalSonucu!$C$3:$C$152,SMALL(IF(FinalSonucu!J$3:J$152&lt;60,ROW(FinalSonucu!$C$3:$C$152)-ROW(FinalSonucu!$C$3)+1),ROWS(F$3:F7))),"")</f>
        <v>0</v>
      </c>
      <c r="G7" s="17">
        <f t="array" ref="G7">IFERROR(INDEX(FinalSonucu!$C$3:$C$152,SMALL(IF(FinalSonucu!K$3:K$152&lt;60,ROW(FinalSonucu!$C$3:$C$152)-ROW(FinalSonucu!$C$3)+1),ROWS(G$3:G7))),"")</f>
        <v>0</v>
      </c>
      <c r="H7" s="17">
        <f t="array" ref="H7">IFERROR(INDEX(FinalSonucu!$C$3:$C$152,SMALL(IF(FinalSonucu!L$3:L$152&lt;60,ROW(FinalSonucu!$C$3:$C$152)-ROW(FinalSonucu!$C$3)+1),ROWS(H$3:H7))),"")</f>
        <v>0</v>
      </c>
      <c r="I7" s="17">
        <f t="array" ref="I7">IFERROR(INDEX(FinalSonucu!$C$3:$C$152,SMALL(IF(FinalSonucu!M$3:M$152&lt;60,ROW(FinalSonucu!$C$3:$C$152)-ROW(FinalSonucu!$C$3)+1),ROWS(I$3:I7))),"")</f>
        <v>0</v>
      </c>
      <c r="J7" s="17">
        <f t="array" ref="J7">IFERROR(INDEX(FinalSonucu!$C$3:$C$152,SMALL(IF(FinalSonucu!N$3:N$152&lt;60,ROW(FinalSonucu!$C$3:$C$152)-ROW(FinalSonucu!$C$3)+1),ROWS(J$3:J7))),"")</f>
        <v>0</v>
      </c>
      <c r="K7" s="17">
        <f t="array" ref="K7">IFERROR(INDEX(FinalSonucu!$C$3:$C$152,SMALL(IF(FinalSonucu!O$3:O$152&lt;60,ROW(FinalSonucu!$C$3:$C$152)-ROW(FinalSonucu!$C$3)+1),ROWS(K$3:K7))),"")</f>
        <v>0</v>
      </c>
    </row>
    <row r="8" spans="1:11" ht="15" thickTop="1" thickBot="1" x14ac:dyDescent="0.35">
      <c r="A8" s="16">
        <v>6</v>
      </c>
      <c r="B8" s="17">
        <f t="array" ref="B8">IFERROR(INDEX(FinalSonucu!$C$3:$C$152,SMALL(IF(FinalSonucu!F$3:F$152&lt;60,ROW(FinalSonucu!$C$3:$C$152)-ROW(FinalSonucu!$C$3)+1),ROWS(B$3:B8))),"")</f>
        <v>0</v>
      </c>
      <c r="C8" s="17">
        <f t="array" ref="C8">IFERROR(INDEX(FinalSonucu!$C$3:$C$152,SMALL(IF(FinalSonucu!G$3:G$152&lt;60,ROW(FinalSonucu!$C$3:$C$152)-ROW(FinalSonucu!$C$3)+1),ROWS(C$3:C8))),"")</f>
        <v>0</v>
      </c>
      <c r="D8" s="17">
        <f t="array" ref="D8">IFERROR(INDEX(FinalSonucu!$C$3:$C$152,SMALL(IF(FinalSonucu!H$3:H$152&lt;60,ROW(FinalSonucu!$C$3:$C$152)-ROW(FinalSonucu!$C$3)+1),ROWS(D$3:D8))),"")</f>
        <v>0</v>
      </c>
      <c r="E8" s="17">
        <f t="array" ref="E8">IFERROR(INDEX(FinalSonucu!$C$3:$C$152,SMALL(IF(FinalSonucu!I$3:I$152&lt;60,ROW(FinalSonucu!$C$3:$C$152)-ROW(FinalSonucu!$C$3)+1),ROWS(E$3:E8))),"")</f>
        <v>0</v>
      </c>
      <c r="F8" s="17">
        <f t="array" ref="F8">IFERROR(INDEX(FinalSonucu!$C$3:$C$152,SMALL(IF(FinalSonucu!J$3:J$152&lt;60,ROW(FinalSonucu!$C$3:$C$152)-ROW(FinalSonucu!$C$3)+1),ROWS(F$3:F8))),"")</f>
        <v>0</v>
      </c>
      <c r="G8" s="17">
        <f t="array" ref="G8">IFERROR(INDEX(FinalSonucu!$C$3:$C$152,SMALL(IF(FinalSonucu!K$3:K$152&lt;60,ROW(FinalSonucu!$C$3:$C$152)-ROW(FinalSonucu!$C$3)+1),ROWS(G$3:G8))),"")</f>
        <v>0</v>
      </c>
      <c r="H8" s="17">
        <f t="array" ref="H8">IFERROR(INDEX(FinalSonucu!$C$3:$C$152,SMALL(IF(FinalSonucu!L$3:L$152&lt;60,ROW(FinalSonucu!$C$3:$C$152)-ROW(FinalSonucu!$C$3)+1),ROWS(H$3:H8))),"")</f>
        <v>0</v>
      </c>
      <c r="I8" s="17">
        <f t="array" ref="I8">IFERROR(INDEX(FinalSonucu!$C$3:$C$152,SMALL(IF(FinalSonucu!M$3:M$152&lt;60,ROW(FinalSonucu!$C$3:$C$152)-ROW(FinalSonucu!$C$3)+1),ROWS(I$3:I8))),"")</f>
        <v>0</v>
      </c>
      <c r="J8" s="17">
        <f t="array" ref="J8">IFERROR(INDEX(FinalSonucu!$C$3:$C$152,SMALL(IF(FinalSonucu!N$3:N$152&lt;60,ROW(FinalSonucu!$C$3:$C$152)-ROW(FinalSonucu!$C$3)+1),ROWS(J$3:J8))),"")</f>
        <v>0</v>
      </c>
      <c r="K8" s="17">
        <f t="array" ref="K8">IFERROR(INDEX(FinalSonucu!$C$3:$C$152,SMALL(IF(FinalSonucu!O$3:O$152&lt;60,ROW(FinalSonucu!$C$3:$C$152)-ROW(FinalSonucu!$C$3)+1),ROWS(K$3:K8))),"")</f>
        <v>0</v>
      </c>
    </row>
    <row r="9" spans="1:11" ht="15" thickTop="1" thickBot="1" x14ac:dyDescent="0.35">
      <c r="A9" s="16">
        <v>7</v>
      </c>
      <c r="B9" s="17">
        <f t="array" ref="B9">IFERROR(INDEX(FinalSonucu!$C$3:$C$152,SMALL(IF(FinalSonucu!F$3:F$152&lt;60,ROW(FinalSonucu!$C$3:$C$152)-ROW(FinalSonucu!$C$3)+1),ROWS(B$3:B9))),"")</f>
        <v>0</v>
      </c>
      <c r="C9" s="17">
        <f t="array" ref="C9">IFERROR(INDEX(FinalSonucu!$C$3:$C$152,SMALL(IF(FinalSonucu!G$3:G$152&lt;60,ROW(FinalSonucu!$C$3:$C$152)-ROW(FinalSonucu!$C$3)+1),ROWS(C$3:C9))),"")</f>
        <v>0</v>
      </c>
      <c r="D9" s="17">
        <f t="array" ref="D9">IFERROR(INDEX(FinalSonucu!$C$3:$C$152,SMALL(IF(FinalSonucu!H$3:H$152&lt;60,ROW(FinalSonucu!$C$3:$C$152)-ROW(FinalSonucu!$C$3)+1),ROWS(D$3:D9))),"")</f>
        <v>0</v>
      </c>
      <c r="E9" s="17">
        <f t="array" ref="E9">IFERROR(INDEX(FinalSonucu!$C$3:$C$152,SMALL(IF(FinalSonucu!I$3:I$152&lt;60,ROW(FinalSonucu!$C$3:$C$152)-ROW(FinalSonucu!$C$3)+1),ROWS(E$3:E9))),"")</f>
        <v>0</v>
      </c>
      <c r="F9" s="17">
        <f t="array" ref="F9">IFERROR(INDEX(FinalSonucu!$C$3:$C$152,SMALL(IF(FinalSonucu!J$3:J$152&lt;60,ROW(FinalSonucu!$C$3:$C$152)-ROW(FinalSonucu!$C$3)+1),ROWS(F$3:F9))),"")</f>
        <v>0</v>
      </c>
      <c r="G9" s="17">
        <f t="array" ref="G9">IFERROR(INDEX(FinalSonucu!$C$3:$C$152,SMALL(IF(FinalSonucu!K$3:K$152&lt;60,ROW(FinalSonucu!$C$3:$C$152)-ROW(FinalSonucu!$C$3)+1),ROWS(G$3:G9))),"")</f>
        <v>0</v>
      </c>
      <c r="H9" s="17">
        <f t="array" ref="H9">IFERROR(INDEX(FinalSonucu!$C$3:$C$152,SMALL(IF(FinalSonucu!L$3:L$152&lt;60,ROW(FinalSonucu!$C$3:$C$152)-ROW(FinalSonucu!$C$3)+1),ROWS(H$3:H9))),"")</f>
        <v>0</v>
      </c>
      <c r="I9" s="17">
        <f t="array" ref="I9">IFERROR(INDEX(FinalSonucu!$C$3:$C$152,SMALL(IF(FinalSonucu!M$3:M$152&lt;60,ROW(FinalSonucu!$C$3:$C$152)-ROW(FinalSonucu!$C$3)+1),ROWS(I$3:I9))),"")</f>
        <v>0</v>
      </c>
      <c r="J9" s="17">
        <f t="array" ref="J9">IFERROR(INDEX(FinalSonucu!$C$3:$C$152,SMALL(IF(FinalSonucu!N$3:N$152&lt;60,ROW(FinalSonucu!$C$3:$C$152)-ROW(FinalSonucu!$C$3)+1),ROWS(J$3:J9))),"")</f>
        <v>0</v>
      </c>
      <c r="K9" s="17">
        <f t="array" ref="K9">IFERROR(INDEX(FinalSonucu!$C$3:$C$152,SMALL(IF(FinalSonucu!O$3:O$152&lt;60,ROW(FinalSonucu!$C$3:$C$152)-ROW(FinalSonucu!$C$3)+1),ROWS(K$3:K9))),"")</f>
        <v>0</v>
      </c>
    </row>
    <row r="10" spans="1:11" ht="15" thickTop="1" thickBot="1" x14ac:dyDescent="0.35">
      <c r="A10" s="16">
        <v>8</v>
      </c>
      <c r="B10" s="17">
        <f t="array" ref="B10">IFERROR(INDEX(FinalSonucu!$C$3:$C$152,SMALL(IF(FinalSonucu!F$3:F$152&lt;60,ROW(FinalSonucu!$C$3:$C$152)-ROW(FinalSonucu!$C$3)+1),ROWS(B$3:B10))),"")</f>
        <v>0</v>
      </c>
      <c r="C10" s="17">
        <f t="array" ref="C10">IFERROR(INDEX(FinalSonucu!$C$3:$C$152,SMALL(IF(FinalSonucu!G$3:G$152&lt;60,ROW(FinalSonucu!$C$3:$C$152)-ROW(FinalSonucu!$C$3)+1),ROWS(C$3:C10))),"")</f>
        <v>0</v>
      </c>
      <c r="D10" s="17">
        <f t="array" ref="D10">IFERROR(INDEX(FinalSonucu!$C$3:$C$152,SMALL(IF(FinalSonucu!H$3:H$152&lt;60,ROW(FinalSonucu!$C$3:$C$152)-ROW(FinalSonucu!$C$3)+1),ROWS(D$3:D10))),"")</f>
        <v>0</v>
      </c>
      <c r="E10" s="17">
        <f t="array" ref="E10">IFERROR(INDEX(FinalSonucu!$C$3:$C$152,SMALL(IF(FinalSonucu!I$3:I$152&lt;60,ROW(FinalSonucu!$C$3:$C$152)-ROW(FinalSonucu!$C$3)+1),ROWS(E$3:E10))),"")</f>
        <v>0</v>
      </c>
      <c r="F10" s="17">
        <f t="array" ref="F10">IFERROR(INDEX(FinalSonucu!$C$3:$C$152,SMALL(IF(FinalSonucu!J$3:J$152&lt;60,ROW(FinalSonucu!$C$3:$C$152)-ROW(FinalSonucu!$C$3)+1),ROWS(F$3:F10))),"")</f>
        <v>0</v>
      </c>
      <c r="G10" s="17">
        <f t="array" ref="G10">IFERROR(INDEX(FinalSonucu!$C$3:$C$152,SMALL(IF(FinalSonucu!K$3:K$152&lt;60,ROW(FinalSonucu!$C$3:$C$152)-ROW(FinalSonucu!$C$3)+1),ROWS(G$3:G10))),"")</f>
        <v>0</v>
      </c>
      <c r="H10" s="17">
        <f t="array" ref="H10">IFERROR(INDEX(FinalSonucu!$C$3:$C$152,SMALL(IF(FinalSonucu!L$3:L$152&lt;60,ROW(FinalSonucu!$C$3:$C$152)-ROW(FinalSonucu!$C$3)+1),ROWS(H$3:H10))),"")</f>
        <v>0</v>
      </c>
      <c r="I10" s="17">
        <f t="array" ref="I10">IFERROR(INDEX(FinalSonucu!$C$3:$C$152,SMALL(IF(FinalSonucu!M$3:M$152&lt;60,ROW(FinalSonucu!$C$3:$C$152)-ROW(FinalSonucu!$C$3)+1),ROWS(I$3:I10))),"")</f>
        <v>0</v>
      </c>
      <c r="J10" s="17">
        <f t="array" ref="J10">IFERROR(INDEX(FinalSonucu!$C$3:$C$152,SMALL(IF(FinalSonucu!N$3:N$152&lt;60,ROW(FinalSonucu!$C$3:$C$152)-ROW(FinalSonucu!$C$3)+1),ROWS(J$3:J10))),"")</f>
        <v>0</v>
      </c>
      <c r="K10" s="17">
        <f t="array" ref="K10">IFERROR(INDEX(FinalSonucu!$C$3:$C$152,SMALL(IF(FinalSonucu!O$3:O$152&lt;60,ROW(FinalSonucu!$C$3:$C$152)-ROW(FinalSonucu!$C$3)+1),ROWS(K$3:K10))),"")</f>
        <v>0</v>
      </c>
    </row>
    <row r="11" spans="1:11" ht="15" thickTop="1" thickBot="1" x14ac:dyDescent="0.35">
      <c r="A11" s="16">
        <v>9</v>
      </c>
      <c r="B11" s="17">
        <f t="array" ref="B11">IFERROR(INDEX(FinalSonucu!$C$3:$C$152,SMALL(IF(FinalSonucu!F$3:F$152&lt;60,ROW(FinalSonucu!$C$3:$C$152)-ROW(FinalSonucu!$C$3)+1),ROWS(B$3:B11))),"")</f>
        <v>0</v>
      </c>
      <c r="C11" s="17">
        <f t="array" ref="C11">IFERROR(INDEX(FinalSonucu!$C$3:$C$152,SMALL(IF(FinalSonucu!G$3:G$152&lt;60,ROW(FinalSonucu!$C$3:$C$152)-ROW(FinalSonucu!$C$3)+1),ROWS(C$3:C11))),"")</f>
        <v>0</v>
      </c>
      <c r="D11" s="17">
        <f t="array" ref="D11">IFERROR(INDEX(FinalSonucu!$C$3:$C$152,SMALL(IF(FinalSonucu!H$3:H$152&lt;60,ROW(FinalSonucu!$C$3:$C$152)-ROW(FinalSonucu!$C$3)+1),ROWS(D$3:D11))),"")</f>
        <v>0</v>
      </c>
      <c r="E11" s="17">
        <f t="array" ref="E11">IFERROR(INDEX(FinalSonucu!$C$3:$C$152,SMALL(IF(FinalSonucu!I$3:I$152&lt;60,ROW(FinalSonucu!$C$3:$C$152)-ROW(FinalSonucu!$C$3)+1),ROWS(E$3:E11))),"")</f>
        <v>0</v>
      </c>
      <c r="F11" s="17">
        <f t="array" ref="F11">IFERROR(INDEX(FinalSonucu!$C$3:$C$152,SMALL(IF(FinalSonucu!J$3:J$152&lt;60,ROW(FinalSonucu!$C$3:$C$152)-ROW(FinalSonucu!$C$3)+1),ROWS(F$3:F11))),"")</f>
        <v>0</v>
      </c>
      <c r="G11" s="17">
        <f t="array" ref="G11">IFERROR(INDEX(FinalSonucu!$C$3:$C$152,SMALL(IF(FinalSonucu!K$3:K$152&lt;60,ROW(FinalSonucu!$C$3:$C$152)-ROW(FinalSonucu!$C$3)+1),ROWS(G$3:G11))),"")</f>
        <v>0</v>
      </c>
      <c r="H11" s="17">
        <f t="array" ref="H11">IFERROR(INDEX(FinalSonucu!$C$3:$C$152,SMALL(IF(FinalSonucu!L$3:L$152&lt;60,ROW(FinalSonucu!$C$3:$C$152)-ROW(FinalSonucu!$C$3)+1),ROWS(H$3:H11))),"")</f>
        <v>0</v>
      </c>
      <c r="I11" s="17">
        <f t="array" ref="I11">IFERROR(INDEX(FinalSonucu!$C$3:$C$152,SMALL(IF(FinalSonucu!M$3:M$152&lt;60,ROW(FinalSonucu!$C$3:$C$152)-ROW(FinalSonucu!$C$3)+1),ROWS(I$3:I11))),"")</f>
        <v>0</v>
      </c>
      <c r="J11" s="17">
        <f t="array" ref="J11">IFERROR(INDEX(FinalSonucu!$C$3:$C$152,SMALL(IF(FinalSonucu!N$3:N$152&lt;60,ROW(FinalSonucu!$C$3:$C$152)-ROW(FinalSonucu!$C$3)+1),ROWS(J$3:J11))),"")</f>
        <v>0</v>
      </c>
      <c r="K11" s="17">
        <f t="array" ref="K11">IFERROR(INDEX(FinalSonucu!$C$3:$C$152,SMALL(IF(FinalSonucu!O$3:O$152&lt;60,ROW(FinalSonucu!$C$3:$C$152)-ROW(FinalSonucu!$C$3)+1),ROWS(K$3:K11))),"")</f>
        <v>0</v>
      </c>
    </row>
    <row r="12" spans="1:11" ht="15" thickTop="1" thickBot="1" x14ac:dyDescent="0.35">
      <c r="A12" s="16">
        <v>10</v>
      </c>
      <c r="B12" s="17">
        <f t="array" ref="B12">IFERROR(INDEX(FinalSonucu!$C$3:$C$152,SMALL(IF(FinalSonucu!F$3:F$152&lt;60,ROW(FinalSonucu!$C$3:$C$152)-ROW(FinalSonucu!$C$3)+1),ROWS(B$3:B12))),"")</f>
        <v>0</v>
      </c>
      <c r="C12" s="17">
        <f t="array" ref="C12">IFERROR(INDEX(FinalSonucu!$C$3:$C$152,SMALL(IF(FinalSonucu!G$3:G$152&lt;60,ROW(FinalSonucu!$C$3:$C$152)-ROW(FinalSonucu!$C$3)+1),ROWS(C$3:C12))),"")</f>
        <v>0</v>
      </c>
      <c r="D12" s="17">
        <f t="array" ref="D12">IFERROR(INDEX(FinalSonucu!$C$3:$C$152,SMALL(IF(FinalSonucu!H$3:H$152&lt;60,ROW(FinalSonucu!$C$3:$C$152)-ROW(FinalSonucu!$C$3)+1),ROWS(D$3:D12))),"")</f>
        <v>0</v>
      </c>
      <c r="E12" s="17">
        <f t="array" ref="E12">IFERROR(INDEX(FinalSonucu!$C$3:$C$152,SMALL(IF(FinalSonucu!I$3:I$152&lt;60,ROW(FinalSonucu!$C$3:$C$152)-ROW(FinalSonucu!$C$3)+1),ROWS(E$3:E12))),"")</f>
        <v>0</v>
      </c>
      <c r="F12" s="17">
        <f t="array" ref="F12">IFERROR(INDEX(FinalSonucu!$C$3:$C$152,SMALL(IF(FinalSonucu!J$3:J$152&lt;60,ROW(FinalSonucu!$C$3:$C$152)-ROW(FinalSonucu!$C$3)+1),ROWS(F$3:F12))),"")</f>
        <v>0</v>
      </c>
      <c r="G12" s="17">
        <f t="array" ref="G12">IFERROR(INDEX(FinalSonucu!$C$3:$C$152,SMALL(IF(FinalSonucu!K$3:K$152&lt;60,ROW(FinalSonucu!$C$3:$C$152)-ROW(FinalSonucu!$C$3)+1),ROWS(G$3:G12))),"")</f>
        <v>0</v>
      </c>
      <c r="H12" s="17">
        <f t="array" ref="H12">IFERROR(INDEX(FinalSonucu!$C$3:$C$152,SMALL(IF(FinalSonucu!L$3:L$152&lt;60,ROW(FinalSonucu!$C$3:$C$152)-ROW(FinalSonucu!$C$3)+1),ROWS(H$3:H12))),"")</f>
        <v>0</v>
      </c>
      <c r="I12" s="17">
        <f t="array" ref="I12">IFERROR(INDEX(FinalSonucu!$C$3:$C$152,SMALL(IF(FinalSonucu!M$3:M$152&lt;60,ROW(FinalSonucu!$C$3:$C$152)-ROW(FinalSonucu!$C$3)+1),ROWS(I$3:I12))),"")</f>
        <v>0</v>
      </c>
      <c r="J12" s="17">
        <f t="array" ref="J12">IFERROR(INDEX(FinalSonucu!$C$3:$C$152,SMALL(IF(FinalSonucu!N$3:N$152&lt;60,ROW(FinalSonucu!$C$3:$C$152)-ROW(FinalSonucu!$C$3)+1),ROWS(J$3:J12))),"")</f>
        <v>0</v>
      </c>
      <c r="K12" s="17">
        <f t="array" ref="K12">IFERROR(INDEX(FinalSonucu!$C$3:$C$152,SMALL(IF(FinalSonucu!O$3:O$152&lt;60,ROW(FinalSonucu!$C$3:$C$152)-ROW(FinalSonucu!$C$3)+1),ROWS(K$3:K12))),"")</f>
        <v>0</v>
      </c>
    </row>
    <row r="13" spans="1:11" ht="15" thickTop="1" thickBot="1" x14ac:dyDescent="0.35">
      <c r="A13" s="16">
        <v>11</v>
      </c>
      <c r="B13" s="17">
        <f t="array" ref="B13">IFERROR(INDEX(FinalSonucu!$C$3:$C$152,SMALL(IF(FinalSonucu!F$3:F$152&lt;60,ROW(FinalSonucu!$C$3:$C$152)-ROW(FinalSonucu!$C$3)+1),ROWS(B$3:B13))),"")</f>
        <v>0</v>
      </c>
      <c r="C13" s="17">
        <f t="array" ref="C13">IFERROR(INDEX(FinalSonucu!$C$3:$C$152,SMALL(IF(FinalSonucu!G$3:G$152&lt;60,ROW(FinalSonucu!$C$3:$C$152)-ROW(FinalSonucu!$C$3)+1),ROWS(C$3:C13))),"")</f>
        <v>0</v>
      </c>
      <c r="D13" s="17">
        <f t="array" ref="D13">IFERROR(INDEX(FinalSonucu!$C$3:$C$152,SMALL(IF(FinalSonucu!H$3:H$152&lt;60,ROW(FinalSonucu!$C$3:$C$152)-ROW(FinalSonucu!$C$3)+1),ROWS(D$3:D13))),"")</f>
        <v>0</v>
      </c>
      <c r="E13" s="17">
        <f t="array" ref="E13">IFERROR(INDEX(FinalSonucu!$C$3:$C$152,SMALL(IF(FinalSonucu!I$3:I$152&lt;60,ROW(FinalSonucu!$C$3:$C$152)-ROW(FinalSonucu!$C$3)+1),ROWS(E$3:E13))),"")</f>
        <v>0</v>
      </c>
      <c r="F13" s="17">
        <f t="array" ref="F13">IFERROR(INDEX(FinalSonucu!$C$3:$C$152,SMALL(IF(FinalSonucu!J$3:J$152&lt;60,ROW(FinalSonucu!$C$3:$C$152)-ROW(FinalSonucu!$C$3)+1),ROWS(F$3:F13))),"")</f>
        <v>0</v>
      </c>
      <c r="G13" s="17">
        <f t="array" ref="G13">IFERROR(INDEX(FinalSonucu!$C$3:$C$152,SMALL(IF(FinalSonucu!K$3:K$152&lt;60,ROW(FinalSonucu!$C$3:$C$152)-ROW(FinalSonucu!$C$3)+1),ROWS(G$3:G13))),"")</f>
        <v>0</v>
      </c>
      <c r="H13" s="17">
        <f t="array" ref="H13">IFERROR(INDEX(FinalSonucu!$C$3:$C$152,SMALL(IF(FinalSonucu!L$3:L$152&lt;60,ROW(FinalSonucu!$C$3:$C$152)-ROW(FinalSonucu!$C$3)+1),ROWS(H$3:H13))),"")</f>
        <v>0</v>
      </c>
      <c r="I13" s="17">
        <f t="array" ref="I13">IFERROR(INDEX(FinalSonucu!$C$3:$C$152,SMALL(IF(FinalSonucu!M$3:M$152&lt;60,ROW(FinalSonucu!$C$3:$C$152)-ROW(FinalSonucu!$C$3)+1),ROWS(I$3:I13))),"")</f>
        <v>0</v>
      </c>
      <c r="J13" s="17">
        <f t="array" ref="J13">IFERROR(INDEX(FinalSonucu!$C$3:$C$152,SMALL(IF(FinalSonucu!N$3:N$152&lt;60,ROW(FinalSonucu!$C$3:$C$152)-ROW(FinalSonucu!$C$3)+1),ROWS(J$3:J13))),"")</f>
        <v>0</v>
      </c>
      <c r="K13" s="17">
        <f t="array" ref="K13">IFERROR(INDEX(FinalSonucu!$C$3:$C$152,SMALL(IF(FinalSonucu!O$3:O$152&lt;60,ROW(FinalSonucu!$C$3:$C$152)-ROW(FinalSonucu!$C$3)+1),ROWS(K$3:K13))),"")</f>
        <v>0</v>
      </c>
    </row>
    <row r="14" spans="1:11" ht="15" thickTop="1" thickBot="1" x14ac:dyDescent="0.35">
      <c r="A14" s="16">
        <v>12</v>
      </c>
      <c r="B14" s="17">
        <f t="array" ref="B14">IFERROR(INDEX(FinalSonucu!$C$3:$C$152,SMALL(IF(FinalSonucu!F$3:F$152&lt;60,ROW(FinalSonucu!$C$3:$C$152)-ROW(FinalSonucu!$C$3)+1),ROWS(B$3:B14))),"")</f>
        <v>0</v>
      </c>
      <c r="C14" s="17">
        <f t="array" ref="C14">IFERROR(INDEX(FinalSonucu!$C$3:$C$152,SMALL(IF(FinalSonucu!G$3:G$152&lt;60,ROW(FinalSonucu!$C$3:$C$152)-ROW(FinalSonucu!$C$3)+1),ROWS(C$3:C14))),"")</f>
        <v>0</v>
      </c>
      <c r="D14" s="17">
        <f t="array" ref="D14">IFERROR(INDEX(FinalSonucu!$C$3:$C$152,SMALL(IF(FinalSonucu!H$3:H$152&lt;60,ROW(FinalSonucu!$C$3:$C$152)-ROW(FinalSonucu!$C$3)+1),ROWS(D$3:D14))),"")</f>
        <v>0</v>
      </c>
      <c r="E14" s="17">
        <f t="array" ref="E14">IFERROR(INDEX(FinalSonucu!$C$3:$C$152,SMALL(IF(FinalSonucu!I$3:I$152&lt;60,ROW(FinalSonucu!$C$3:$C$152)-ROW(FinalSonucu!$C$3)+1),ROWS(E$3:E14))),"")</f>
        <v>0</v>
      </c>
      <c r="F14" s="17">
        <f t="array" ref="F14">IFERROR(INDEX(FinalSonucu!$C$3:$C$152,SMALL(IF(FinalSonucu!J$3:J$152&lt;60,ROW(FinalSonucu!$C$3:$C$152)-ROW(FinalSonucu!$C$3)+1),ROWS(F$3:F14))),"")</f>
        <v>0</v>
      </c>
      <c r="G14" s="17">
        <f t="array" ref="G14">IFERROR(INDEX(FinalSonucu!$C$3:$C$152,SMALL(IF(FinalSonucu!K$3:K$152&lt;60,ROW(FinalSonucu!$C$3:$C$152)-ROW(FinalSonucu!$C$3)+1),ROWS(G$3:G14))),"")</f>
        <v>0</v>
      </c>
      <c r="H14" s="17">
        <f t="array" ref="H14">IFERROR(INDEX(FinalSonucu!$C$3:$C$152,SMALL(IF(FinalSonucu!L$3:L$152&lt;60,ROW(FinalSonucu!$C$3:$C$152)-ROW(FinalSonucu!$C$3)+1),ROWS(H$3:H14))),"")</f>
        <v>0</v>
      </c>
      <c r="I14" s="17">
        <f t="array" ref="I14">IFERROR(INDEX(FinalSonucu!$C$3:$C$152,SMALL(IF(FinalSonucu!M$3:M$152&lt;60,ROW(FinalSonucu!$C$3:$C$152)-ROW(FinalSonucu!$C$3)+1),ROWS(I$3:I14))),"")</f>
        <v>0</v>
      </c>
      <c r="J14" s="17">
        <f t="array" ref="J14">IFERROR(INDEX(FinalSonucu!$C$3:$C$152,SMALL(IF(FinalSonucu!N$3:N$152&lt;60,ROW(FinalSonucu!$C$3:$C$152)-ROW(FinalSonucu!$C$3)+1),ROWS(J$3:J14))),"")</f>
        <v>0</v>
      </c>
      <c r="K14" s="17">
        <f t="array" ref="K14">IFERROR(INDEX(FinalSonucu!$C$3:$C$152,SMALL(IF(FinalSonucu!O$3:O$152&lt;60,ROW(FinalSonucu!$C$3:$C$152)-ROW(FinalSonucu!$C$3)+1),ROWS(K$3:K14))),"")</f>
        <v>0</v>
      </c>
    </row>
    <row r="15" spans="1:11" ht="15" thickTop="1" thickBot="1" x14ac:dyDescent="0.35">
      <c r="A15" s="16">
        <v>13</v>
      </c>
      <c r="B15" s="17">
        <f t="array" ref="B15">IFERROR(INDEX(FinalSonucu!$C$3:$C$152,SMALL(IF(FinalSonucu!F$3:F$152&lt;60,ROW(FinalSonucu!$C$3:$C$152)-ROW(FinalSonucu!$C$3)+1),ROWS(B$3:B15))),"")</f>
        <v>0</v>
      </c>
      <c r="C15" s="17">
        <f t="array" ref="C15">IFERROR(INDEX(FinalSonucu!$C$3:$C$152,SMALL(IF(FinalSonucu!G$3:G$152&lt;60,ROW(FinalSonucu!$C$3:$C$152)-ROW(FinalSonucu!$C$3)+1),ROWS(C$3:C15))),"")</f>
        <v>0</v>
      </c>
      <c r="D15" s="17">
        <f t="array" ref="D15">IFERROR(INDEX(FinalSonucu!$C$3:$C$152,SMALL(IF(FinalSonucu!H$3:H$152&lt;60,ROW(FinalSonucu!$C$3:$C$152)-ROW(FinalSonucu!$C$3)+1),ROWS(D$3:D15))),"")</f>
        <v>0</v>
      </c>
      <c r="E15" s="17">
        <f t="array" ref="E15">IFERROR(INDEX(FinalSonucu!$C$3:$C$152,SMALL(IF(FinalSonucu!I$3:I$152&lt;60,ROW(FinalSonucu!$C$3:$C$152)-ROW(FinalSonucu!$C$3)+1),ROWS(E$3:E15))),"")</f>
        <v>0</v>
      </c>
      <c r="F15" s="17">
        <f t="array" ref="F15">IFERROR(INDEX(FinalSonucu!$C$3:$C$152,SMALL(IF(FinalSonucu!J$3:J$152&lt;60,ROW(FinalSonucu!$C$3:$C$152)-ROW(FinalSonucu!$C$3)+1),ROWS(F$3:F15))),"")</f>
        <v>0</v>
      </c>
      <c r="G15" s="17">
        <f t="array" ref="G15">IFERROR(INDEX(FinalSonucu!$C$3:$C$152,SMALL(IF(FinalSonucu!K$3:K$152&lt;60,ROW(FinalSonucu!$C$3:$C$152)-ROW(FinalSonucu!$C$3)+1),ROWS(G$3:G15))),"")</f>
        <v>0</v>
      </c>
      <c r="H15" s="17">
        <f t="array" ref="H15">IFERROR(INDEX(FinalSonucu!$C$3:$C$152,SMALL(IF(FinalSonucu!L$3:L$152&lt;60,ROW(FinalSonucu!$C$3:$C$152)-ROW(FinalSonucu!$C$3)+1),ROWS(H$3:H15))),"")</f>
        <v>0</v>
      </c>
      <c r="I15" s="17">
        <f t="array" ref="I15">IFERROR(INDEX(FinalSonucu!$C$3:$C$152,SMALL(IF(FinalSonucu!M$3:M$152&lt;60,ROW(FinalSonucu!$C$3:$C$152)-ROW(FinalSonucu!$C$3)+1),ROWS(I$3:I15))),"")</f>
        <v>0</v>
      </c>
      <c r="J15" s="17">
        <f t="array" ref="J15">IFERROR(INDEX(FinalSonucu!$C$3:$C$152,SMALL(IF(FinalSonucu!N$3:N$152&lt;60,ROW(FinalSonucu!$C$3:$C$152)-ROW(FinalSonucu!$C$3)+1),ROWS(J$3:J15))),"")</f>
        <v>0</v>
      </c>
      <c r="K15" s="17">
        <f t="array" ref="K15">IFERROR(INDEX(FinalSonucu!$C$3:$C$152,SMALL(IF(FinalSonucu!O$3:O$152&lt;60,ROW(FinalSonucu!$C$3:$C$152)-ROW(FinalSonucu!$C$3)+1),ROWS(K$3:K15))),"")</f>
        <v>0</v>
      </c>
    </row>
    <row r="16" spans="1:11" ht="15" thickTop="1" thickBot="1" x14ac:dyDescent="0.35">
      <c r="A16" s="16">
        <v>14</v>
      </c>
      <c r="B16" s="17">
        <f t="array" ref="B16">IFERROR(INDEX(FinalSonucu!$C$3:$C$152,SMALL(IF(FinalSonucu!F$3:F$152&lt;60,ROW(FinalSonucu!$C$3:$C$152)-ROW(FinalSonucu!$C$3)+1),ROWS(B$3:B16))),"")</f>
        <v>0</v>
      </c>
      <c r="C16" s="17">
        <f t="array" ref="C16">IFERROR(INDEX(FinalSonucu!$C$3:$C$152,SMALL(IF(FinalSonucu!G$3:G$152&lt;60,ROW(FinalSonucu!$C$3:$C$152)-ROW(FinalSonucu!$C$3)+1),ROWS(C$3:C16))),"")</f>
        <v>0</v>
      </c>
      <c r="D16" s="17">
        <f t="array" ref="D16">IFERROR(INDEX(FinalSonucu!$C$3:$C$152,SMALL(IF(FinalSonucu!H$3:H$152&lt;60,ROW(FinalSonucu!$C$3:$C$152)-ROW(FinalSonucu!$C$3)+1),ROWS(D$3:D16))),"")</f>
        <v>0</v>
      </c>
      <c r="E16" s="17">
        <f t="array" ref="E16">IFERROR(INDEX(FinalSonucu!$C$3:$C$152,SMALL(IF(FinalSonucu!I$3:I$152&lt;60,ROW(FinalSonucu!$C$3:$C$152)-ROW(FinalSonucu!$C$3)+1),ROWS(E$3:E16))),"")</f>
        <v>0</v>
      </c>
      <c r="F16" s="17">
        <f t="array" ref="F16">IFERROR(INDEX(FinalSonucu!$C$3:$C$152,SMALL(IF(FinalSonucu!J$3:J$152&lt;60,ROW(FinalSonucu!$C$3:$C$152)-ROW(FinalSonucu!$C$3)+1),ROWS(F$3:F16))),"")</f>
        <v>0</v>
      </c>
      <c r="G16" s="17">
        <f t="array" ref="G16">IFERROR(INDEX(FinalSonucu!$C$3:$C$152,SMALL(IF(FinalSonucu!K$3:K$152&lt;60,ROW(FinalSonucu!$C$3:$C$152)-ROW(FinalSonucu!$C$3)+1),ROWS(G$3:G16))),"")</f>
        <v>0</v>
      </c>
      <c r="H16" s="17">
        <f t="array" ref="H16">IFERROR(INDEX(FinalSonucu!$C$3:$C$152,SMALL(IF(FinalSonucu!L$3:L$152&lt;60,ROW(FinalSonucu!$C$3:$C$152)-ROW(FinalSonucu!$C$3)+1),ROWS(H$3:H16))),"")</f>
        <v>0</v>
      </c>
      <c r="I16" s="17">
        <f t="array" ref="I16">IFERROR(INDEX(FinalSonucu!$C$3:$C$152,SMALL(IF(FinalSonucu!M$3:M$152&lt;60,ROW(FinalSonucu!$C$3:$C$152)-ROW(FinalSonucu!$C$3)+1),ROWS(I$3:I16))),"")</f>
        <v>0</v>
      </c>
      <c r="J16" s="17">
        <f t="array" ref="J16">IFERROR(INDEX(FinalSonucu!$C$3:$C$152,SMALL(IF(FinalSonucu!N$3:N$152&lt;60,ROW(FinalSonucu!$C$3:$C$152)-ROW(FinalSonucu!$C$3)+1),ROWS(J$3:J16))),"")</f>
        <v>0</v>
      </c>
      <c r="K16" s="17">
        <f t="array" ref="K16">IFERROR(INDEX(FinalSonucu!$C$3:$C$152,SMALL(IF(FinalSonucu!O$3:O$152&lt;60,ROW(FinalSonucu!$C$3:$C$152)-ROW(FinalSonucu!$C$3)+1),ROWS(K$3:K16))),"")</f>
        <v>0</v>
      </c>
    </row>
    <row r="17" spans="1:11" ht="15" thickTop="1" thickBot="1" x14ac:dyDescent="0.35">
      <c r="A17" s="16">
        <v>15</v>
      </c>
      <c r="B17" s="17">
        <f t="array" ref="B17">IFERROR(INDEX(FinalSonucu!$C$3:$C$152,SMALL(IF(FinalSonucu!F$3:F$152&lt;60,ROW(FinalSonucu!$C$3:$C$152)-ROW(FinalSonucu!$C$3)+1),ROWS(B$3:B17))),"")</f>
        <v>0</v>
      </c>
      <c r="C17" s="17">
        <f t="array" ref="C17">IFERROR(INDEX(FinalSonucu!$C$3:$C$152,SMALL(IF(FinalSonucu!G$3:G$152&lt;60,ROW(FinalSonucu!$C$3:$C$152)-ROW(FinalSonucu!$C$3)+1),ROWS(C$3:C17))),"")</f>
        <v>0</v>
      </c>
      <c r="D17" s="17">
        <f t="array" ref="D17">IFERROR(INDEX(FinalSonucu!$C$3:$C$152,SMALL(IF(FinalSonucu!H$3:H$152&lt;60,ROW(FinalSonucu!$C$3:$C$152)-ROW(FinalSonucu!$C$3)+1),ROWS(D$3:D17))),"")</f>
        <v>0</v>
      </c>
      <c r="E17" s="17">
        <f t="array" ref="E17">IFERROR(INDEX(FinalSonucu!$C$3:$C$152,SMALL(IF(FinalSonucu!I$3:I$152&lt;60,ROW(FinalSonucu!$C$3:$C$152)-ROW(FinalSonucu!$C$3)+1),ROWS(E$3:E17))),"")</f>
        <v>0</v>
      </c>
      <c r="F17" s="17">
        <f t="array" ref="F17">IFERROR(INDEX(FinalSonucu!$C$3:$C$152,SMALL(IF(FinalSonucu!J$3:J$152&lt;60,ROW(FinalSonucu!$C$3:$C$152)-ROW(FinalSonucu!$C$3)+1),ROWS(F$3:F17))),"")</f>
        <v>0</v>
      </c>
      <c r="G17" s="17">
        <f t="array" ref="G17">IFERROR(INDEX(FinalSonucu!$C$3:$C$152,SMALL(IF(FinalSonucu!K$3:K$152&lt;60,ROW(FinalSonucu!$C$3:$C$152)-ROW(FinalSonucu!$C$3)+1),ROWS(G$3:G17))),"")</f>
        <v>0</v>
      </c>
      <c r="H17" s="17">
        <f t="array" ref="H17">IFERROR(INDEX(FinalSonucu!$C$3:$C$152,SMALL(IF(FinalSonucu!L$3:L$152&lt;60,ROW(FinalSonucu!$C$3:$C$152)-ROW(FinalSonucu!$C$3)+1),ROWS(H$3:H17))),"")</f>
        <v>0</v>
      </c>
      <c r="I17" s="17">
        <f t="array" ref="I17">IFERROR(INDEX(FinalSonucu!$C$3:$C$152,SMALL(IF(FinalSonucu!M$3:M$152&lt;60,ROW(FinalSonucu!$C$3:$C$152)-ROW(FinalSonucu!$C$3)+1),ROWS(I$3:I17))),"")</f>
        <v>0</v>
      </c>
      <c r="J17" s="17">
        <f t="array" ref="J17">IFERROR(INDEX(FinalSonucu!$C$3:$C$152,SMALL(IF(FinalSonucu!N$3:N$152&lt;60,ROW(FinalSonucu!$C$3:$C$152)-ROW(FinalSonucu!$C$3)+1),ROWS(J$3:J17))),"")</f>
        <v>0</v>
      </c>
      <c r="K17" s="17">
        <f t="array" ref="K17">IFERROR(INDEX(FinalSonucu!$C$3:$C$152,SMALL(IF(FinalSonucu!O$3:O$152&lt;60,ROW(FinalSonucu!$C$3:$C$152)-ROW(FinalSonucu!$C$3)+1),ROWS(K$3:K17))),"")</f>
        <v>0</v>
      </c>
    </row>
    <row r="18" spans="1:11" ht="15" thickTop="1" thickBot="1" x14ac:dyDescent="0.35">
      <c r="A18" s="16">
        <v>16</v>
      </c>
      <c r="B18" s="17">
        <f t="array" ref="B18">IFERROR(INDEX(FinalSonucu!$C$3:$C$152,SMALL(IF(FinalSonucu!F$3:F$152&lt;60,ROW(FinalSonucu!$C$3:$C$152)-ROW(FinalSonucu!$C$3)+1),ROWS(B$3:B18))),"")</f>
        <v>0</v>
      </c>
      <c r="C18" s="17">
        <f t="array" ref="C18">IFERROR(INDEX(FinalSonucu!$C$3:$C$152,SMALL(IF(FinalSonucu!G$3:G$152&lt;60,ROW(FinalSonucu!$C$3:$C$152)-ROW(FinalSonucu!$C$3)+1),ROWS(C$3:C18))),"")</f>
        <v>0</v>
      </c>
      <c r="D18" s="17">
        <f t="array" ref="D18">IFERROR(INDEX(FinalSonucu!$C$3:$C$152,SMALL(IF(FinalSonucu!H$3:H$152&lt;60,ROW(FinalSonucu!$C$3:$C$152)-ROW(FinalSonucu!$C$3)+1),ROWS(D$3:D18))),"")</f>
        <v>0</v>
      </c>
      <c r="E18" s="17">
        <f t="array" ref="E18">IFERROR(INDEX(FinalSonucu!$C$3:$C$152,SMALL(IF(FinalSonucu!I$3:I$152&lt;60,ROW(FinalSonucu!$C$3:$C$152)-ROW(FinalSonucu!$C$3)+1),ROWS(E$3:E18))),"")</f>
        <v>0</v>
      </c>
      <c r="F18" s="17">
        <f t="array" ref="F18">IFERROR(INDEX(FinalSonucu!$C$3:$C$152,SMALL(IF(FinalSonucu!J$3:J$152&lt;60,ROW(FinalSonucu!$C$3:$C$152)-ROW(FinalSonucu!$C$3)+1),ROWS(F$3:F18))),"")</f>
        <v>0</v>
      </c>
      <c r="G18" s="17">
        <f t="array" ref="G18">IFERROR(INDEX(FinalSonucu!$C$3:$C$152,SMALL(IF(FinalSonucu!K$3:K$152&lt;60,ROW(FinalSonucu!$C$3:$C$152)-ROW(FinalSonucu!$C$3)+1),ROWS(G$3:G18))),"")</f>
        <v>0</v>
      </c>
      <c r="H18" s="17">
        <f t="array" ref="H18">IFERROR(INDEX(FinalSonucu!$C$3:$C$152,SMALL(IF(FinalSonucu!L$3:L$152&lt;60,ROW(FinalSonucu!$C$3:$C$152)-ROW(FinalSonucu!$C$3)+1),ROWS(H$3:H18))),"")</f>
        <v>0</v>
      </c>
      <c r="I18" s="17">
        <f t="array" ref="I18">IFERROR(INDEX(FinalSonucu!$C$3:$C$152,SMALL(IF(FinalSonucu!M$3:M$152&lt;60,ROW(FinalSonucu!$C$3:$C$152)-ROW(FinalSonucu!$C$3)+1),ROWS(I$3:I18))),"")</f>
        <v>0</v>
      </c>
      <c r="J18" s="17">
        <f t="array" ref="J18">IFERROR(INDEX(FinalSonucu!$C$3:$C$152,SMALL(IF(FinalSonucu!N$3:N$152&lt;60,ROW(FinalSonucu!$C$3:$C$152)-ROW(FinalSonucu!$C$3)+1),ROWS(J$3:J18))),"")</f>
        <v>0</v>
      </c>
      <c r="K18" s="17">
        <f t="array" ref="K18">IFERROR(INDEX(FinalSonucu!$C$3:$C$152,SMALL(IF(FinalSonucu!O$3:O$152&lt;60,ROW(FinalSonucu!$C$3:$C$152)-ROW(FinalSonucu!$C$3)+1),ROWS(K$3:K18))),"")</f>
        <v>0</v>
      </c>
    </row>
    <row r="19" spans="1:11" ht="15" thickTop="1" thickBot="1" x14ac:dyDescent="0.35">
      <c r="A19" s="16">
        <v>17</v>
      </c>
      <c r="B19" s="17">
        <f t="array" ref="B19">IFERROR(INDEX(FinalSonucu!$C$3:$C$152,SMALL(IF(FinalSonucu!F$3:F$152&lt;60,ROW(FinalSonucu!$C$3:$C$152)-ROW(FinalSonucu!$C$3)+1),ROWS(B$3:B19))),"")</f>
        <v>0</v>
      </c>
      <c r="C19" s="17">
        <f t="array" ref="C19">IFERROR(INDEX(FinalSonucu!$C$3:$C$152,SMALL(IF(FinalSonucu!G$3:G$152&lt;60,ROW(FinalSonucu!$C$3:$C$152)-ROW(FinalSonucu!$C$3)+1),ROWS(C$3:C19))),"")</f>
        <v>0</v>
      </c>
      <c r="D19" s="17">
        <f t="array" ref="D19">IFERROR(INDEX(FinalSonucu!$C$3:$C$152,SMALL(IF(FinalSonucu!H$3:H$152&lt;60,ROW(FinalSonucu!$C$3:$C$152)-ROW(FinalSonucu!$C$3)+1),ROWS(D$3:D19))),"")</f>
        <v>0</v>
      </c>
      <c r="E19" s="17">
        <f t="array" ref="E19">IFERROR(INDEX(FinalSonucu!$C$3:$C$152,SMALL(IF(FinalSonucu!I$3:I$152&lt;60,ROW(FinalSonucu!$C$3:$C$152)-ROW(FinalSonucu!$C$3)+1),ROWS(E$3:E19))),"")</f>
        <v>0</v>
      </c>
      <c r="F19" s="17">
        <f t="array" ref="F19">IFERROR(INDEX(FinalSonucu!$C$3:$C$152,SMALL(IF(FinalSonucu!J$3:J$152&lt;60,ROW(FinalSonucu!$C$3:$C$152)-ROW(FinalSonucu!$C$3)+1),ROWS(F$3:F19))),"")</f>
        <v>0</v>
      </c>
      <c r="G19" s="17">
        <f t="array" ref="G19">IFERROR(INDEX(FinalSonucu!$C$3:$C$152,SMALL(IF(FinalSonucu!K$3:K$152&lt;60,ROW(FinalSonucu!$C$3:$C$152)-ROW(FinalSonucu!$C$3)+1),ROWS(G$3:G19))),"")</f>
        <v>0</v>
      </c>
      <c r="H19" s="17">
        <f t="array" ref="H19">IFERROR(INDEX(FinalSonucu!$C$3:$C$152,SMALL(IF(FinalSonucu!L$3:L$152&lt;60,ROW(FinalSonucu!$C$3:$C$152)-ROW(FinalSonucu!$C$3)+1),ROWS(H$3:H19))),"")</f>
        <v>0</v>
      </c>
      <c r="I19" s="17">
        <f t="array" ref="I19">IFERROR(INDEX(FinalSonucu!$C$3:$C$152,SMALL(IF(FinalSonucu!M$3:M$152&lt;60,ROW(FinalSonucu!$C$3:$C$152)-ROW(FinalSonucu!$C$3)+1),ROWS(I$3:I19))),"")</f>
        <v>0</v>
      </c>
      <c r="J19" s="17">
        <f t="array" ref="J19">IFERROR(INDEX(FinalSonucu!$C$3:$C$152,SMALL(IF(FinalSonucu!N$3:N$152&lt;60,ROW(FinalSonucu!$C$3:$C$152)-ROW(FinalSonucu!$C$3)+1),ROWS(J$3:J19))),"")</f>
        <v>0</v>
      </c>
      <c r="K19" s="17">
        <f t="array" ref="K19">IFERROR(INDEX(FinalSonucu!$C$3:$C$152,SMALL(IF(FinalSonucu!O$3:O$152&lt;60,ROW(FinalSonucu!$C$3:$C$152)-ROW(FinalSonucu!$C$3)+1),ROWS(K$3:K19))),"")</f>
        <v>0</v>
      </c>
    </row>
    <row r="20" spans="1:11" ht="15" thickTop="1" thickBot="1" x14ac:dyDescent="0.35">
      <c r="A20" s="16">
        <v>18</v>
      </c>
      <c r="B20" s="17">
        <f t="array" ref="B20">IFERROR(INDEX(FinalSonucu!$C$3:$C$152,SMALL(IF(FinalSonucu!F$3:F$152&lt;60,ROW(FinalSonucu!$C$3:$C$152)-ROW(FinalSonucu!$C$3)+1),ROWS(B$3:B20))),"")</f>
        <v>0</v>
      </c>
      <c r="C20" s="17">
        <f t="array" ref="C20">IFERROR(INDEX(FinalSonucu!$C$3:$C$152,SMALL(IF(FinalSonucu!G$3:G$152&lt;60,ROW(FinalSonucu!$C$3:$C$152)-ROW(FinalSonucu!$C$3)+1),ROWS(C$3:C20))),"")</f>
        <v>0</v>
      </c>
      <c r="D20" s="17">
        <f t="array" ref="D20">IFERROR(INDEX(FinalSonucu!$C$3:$C$152,SMALL(IF(FinalSonucu!H$3:H$152&lt;60,ROW(FinalSonucu!$C$3:$C$152)-ROW(FinalSonucu!$C$3)+1),ROWS(D$3:D20))),"")</f>
        <v>0</v>
      </c>
      <c r="E20" s="17">
        <f t="array" ref="E20">IFERROR(INDEX(FinalSonucu!$C$3:$C$152,SMALL(IF(FinalSonucu!I$3:I$152&lt;60,ROW(FinalSonucu!$C$3:$C$152)-ROW(FinalSonucu!$C$3)+1),ROWS(E$3:E20))),"")</f>
        <v>0</v>
      </c>
      <c r="F20" s="17">
        <f t="array" ref="F20">IFERROR(INDEX(FinalSonucu!$C$3:$C$152,SMALL(IF(FinalSonucu!J$3:J$152&lt;60,ROW(FinalSonucu!$C$3:$C$152)-ROW(FinalSonucu!$C$3)+1),ROWS(F$3:F20))),"")</f>
        <v>0</v>
      </c>
      <c r="G20" s="17">
        <f t="array" ref="G20">IFERROR(INDEX(FinalSonucu!$C$3:$C$152,SMALL(IF(FinalSonucu!K$3:K$152&lt;60,ROW(FinalSonucu!$C$3:$C$152)-ROW(FinalSonucu!$C$3)+1),ROWS(G$3:G20))),"")</f>
        <v>0</v>
      </c>
      <c r="H20" s="17">
        <f t="array" ref="H20">IFERROR(INDEX(FinalSonucu!$C$3:$C$152,SMALL(IF(FinalSonucu!L$3:L$152&lt;60,ROW(FinalSonucu!$C$3:$C$152)-ROW(FinalSonucu!$C$3)+1),ROWS(H$3:H20))),"")</f>
        <v>0</v>
      </c>
      <c r="I20" s="17">
        <f t="array" ref="I20">IFERROR(INDEX(FinalSonucu!$C$3:$C$152,SMALL(IF(FinalSonucu!M$3:M$152&lt;60,ROW(FinalSonucu!$C$3:$C$152)-ROW(FinalSonucu!$C$3)+1),ROWS(I$3:I20))),"")</f>
        <v>0</v>
      </c>
      <c r="J20" s="17">
        <f t="array" ref="J20">IFERROR(INDEX(FinalSonucu!$C$3:$C$152,SMALL(IF(FinalSonucu!N$3:N$152&lt;60,ROW(FinalSonucu!$C$3:$C$152)-ROW(FinalSonucu!$C$3)+1),ROWS(J$3:J20))),"")</f>
        <v>0</v>
      </c>
      <c r="K20" s="17">
        <f t="array" ref="K20">IFERROR(INDEX(FinalSonucu!$C$3:$C$152,SMALL(IF(FinalSonucu!O$3:O$152&lt;60,ROW(FinalSonucu!$C$3:$C$152)-ROW(FinalSonucu!$C$3)+1),ROWS(K$3:K20))),"")</f>
        <v>0</v>
      </c>
    </row>
    <row r="21" spans="1:11" ht="15" thickTop="1" thickBot="1" x14ac:dyDescent="0.35">
      <c r="A21" s="16">
        <v>19</v>
      </c>
      <c r="B21" s="17">
        <f t="array" ref="B21">IFERROR(INDEX(FinalSonucu!$C$3:$C$152,SMALL(IF(FinalSonucu!F$3:F$152&lt;60,ROW(FinalSonucu!$C$3:$C$152)-ROW(FinalSonucu!$C$3)+1),ROWS(B$3:B21))),"")</f>
        <v>0</v>
      </c>
      <c r="C21" s="17">
        <f t="array" ref="C21">IFERROR(INDEX(FinalSonucu!$C$3:$C$152,SMALL(IF(FinalSonucu!G$3:G$152&lt;60,ROW(FinalSonucu!$C$3:$C$152)-ROW(FinalSonucu!$C$3)+1),ROWS(C$3:C21))),"")</f>
        <v>0</v>
      </c>
      <c r="D21" s="17">
        <f t="array" ref="D21">IFERROR(INDEX(FinalSonucu!$C$3:$C$152,SMALL(IF(FinalSonucu!H$3:H$152&lt;60,ROW(FinalSonucu!$C$3:$C$152)-ROW(FinalSonucu!$C$3)+1),ROWS(D$3:D21))),"")</f>
        <v>0</v>
      </c>
      <c r="E21" s="17">
        <f t="array" ref="E21">IFERROR(INDEX(FinalSonucu!$C$3:$C$152,SMALL(IF(FinalSonucu!I$3:I$152&lt;60,ROW(FinalSonucu!$C$3:$C$152)-ROW(FinalSonucu!$C$3)+1),ROWS(E$3:E21))),"")</f>
        <v>0</v>
      </c>
      <c r="F21" s="17">
        <f t="array" ref="F21">IFERROR(INDEX(FinalSonucu!$C$3:$C$152,SMALL(IF(FinalSonucu!J$3:J$152&lt;60,ROW(FinalSonucu!$C$3:$C$152)-ROW(FinalSonucu!$C$3)+1),ROWS(F$3:F21))),"")</f>
        <v>0</v>
      </c>
      <c r="G21" s="17">
        <f t="array" ref="G21">IFERROR(INDEX(FinalSonucu!$C$3:$C$152,SMALL(IF(FinalSonucu!K$3:K$152&lt;60,ROW(FinalSonucu!$C$3:$C$152)-ROW(FinalSonucu!$C$3)+1),ROWS(G$3:G21))),"")</f>
        <v>0</v>
      </c>
      <c r="H21" s="17">
        <f t="array" ref="H21">IFERROR(INDEX(FinalSonucu!$C$3:$C$152,SMALL(IF(FinalSonucu!L$3:L$152&lt;60,ROW(FinalSonucu!$C$3:$C$152)-ROW(FinalSonucu!$C$3)+1),ROWS(H$3:H21))),"")</f>
        <v>0</v>
      </c>
      <c r="I21" s="17">
        <f t="array" ref="I21">IFERROR(INDEX(FinalSonucu!$C$3:$C$152,SMALL(IF(FinalSonucu!M$3:M$152&lt;60,ROW(FinalSonucu!$C$3:$C$152)-ROW(FinalSonucu!$C$3)+1),ROWS(I$3:I21))),"")</f>
        <v>0</v>
      </c>
      <c r="J21" s="17">
        <f t="array" ref="J21">IFERROR(INDEX(FinalSonucu!$C$3:$C$152,SMALL(IF(FinalSonucu!N$3:N$152&lt;60,ROW(FinalSonucu!$C$3:$C$152)-ROW(FinalSonucu!$C$3)+1),ROWS(J$3:J21))),"")</f>
        <v>0</v>
      </c>
      <c r="K21" s="17">
        <f t="array" ref="K21">IFERROR(INDEX(FinalSonucu!$C$3:$C$152,SMALL(IF(FinalSonucu!O$3:O$152&lt;60,ROW(FinalSonucu!$C$3:$C$152)-ROW(FinalSonucu!$C$3)+1),ROWS(K$3:K21))),"")</f>
        <v>0</v>
      </c>
    </row>
    <row r="22" spans="1:11" ht="15" thickTop="1" thickBot="1" x14ac:dyDescent="0.35">
      <c r="A22" s="16">
        <v>20</v>
      </c>
      <c r="B22" s="17">
        <f t="array" ref="B22">IFERROR(INDEX(FinalSonucu!$C$3:$C$152,SMALL(IF(FinalSonucu!F$3:F$152&lt;60,ROW(FinalSonucu!$C$3:$C$152)-ROW(FinalSonucu!$C$3)+1),ROWS(B$3:B22))),"")</f>
        <v>0</v>
      </c>
      <c r="C22" s="17">
        <f t="array" ref="C22">IFERROR(INDEX(FinalSonucu!$C$3:$C$152,SMALL(IF(FinalSonucu!G$3:G$152&lt;60,ROW(FinalSonucu!$C$3:$C$152)-ROW(FinalSonucu!$C$3)+1),ROWS(C$3:C22))),"")</f>
        <v>0</v>
      </c>
      <c r="D22" s="17">
        <f t="array" ref="D22">IFERROR(INDEX(FinalSonucu!$C$3:$C$152,SMALL(IF(FinalSonucu!H$3:H$152&lt;60,ROW(FinalSonucu!$C$3:$C$152)-ROW(FinalSonucu!$C$3)+1),ROWS(D$3:D22))),"")</f>
        <v>0</v>
      </c>
      <c r="E22" s="17">
        <f t="array" ref="E22">IFERROR(INDEX(FinalSonucu!$C$3:$C$152,SMALL(IF(FinalSonucu!I$3:I$152&lt;60,ROW(FinalSonucu!$C$3:$C$152)-ROW(FinalSonucu!$C$3)+1),ROWS(E$3:E22))),"")</f>
        <v>0</v>
      </c>
      <c r="F22" s="17">
        <f t="array" ref="F22">IFERROR(INDEX(FinalSonucu!$C$3:$C$152,SMALL(IF(FinalSonucu!J$3:J$152&lt;60,ROW(FinalSonucu!$C$3:$C$152)-ROW(FinalSonucu!$C$3)+1),ROWS(F$3:F22))),"")</f>
        <v>0</v>
      </c>
      <c r="G22" s="17">
        <f t="array" ref="G22">IFERROR(INDEX(FinalSonucu!$C$3:$C$152,SMALL(IF(FinalSonucu!K$3:K$152&lt;60,ROW(FinalSonucu!$C$3:$C$152)-ROW(FinalSonucu!$C$3)+1),ROWS(G$3:G22))),"")</f>
        <v>0</v>
      </c>
      <c r="H22" s="17">
        <f t="array" ref="H22">IFERROR(INDEX(FinalSonucu!$C$3:$C$152,SMALL(IF(FinalSonucu!L$3:L$152&lt;60,ROW(FinalSonucu!$C$3:$C$152)-ROW(FinalSonucu!$C$3)+1),ROWS(H$3:H22))),"")</f>
        <v>0</v>
      </c>
      <c r="I22" s="17">
        <f t="array" ref="I22">IFERROR(INDEX(FinalSonucu!$C$3:$C$152,SMALL(IF(FinalSonucu!M$3:M$152&lt;60,ROW(FinalSonucu!$C$3:$C$152)-ROW(FinalSonucu!$C$3)+1),ROWS(I$3:I22))),"")</f>
        <v>0</v>
      </c>
      <c r="J22" s="17">
        <f t="array" ref="J22">IFERROR(INDEX(FinalSonucu!$C$3:$C$152,SMALL(IF(FinalSonucu!N$3:N$152&lt;60,ROW(FinalSonucu!$C$3:$C$152)-ROW(FinalSonucu!$C$3)+1),ROWS(J$3:J22))),"")</f>
        <v>0</v>
      </c>
      <c r="K22" s="17">
        <f t="array" ref="K22">IFERROR(INDEX(FinalSonucu!$C$3:$C$152,SMALL(IF(FinalSonucu!O$3:O$152&lt;60,ROW(FinalSonucu!$C$3:$C$152)-ROW(FinalSonucu!$C$3)+1),ROWS(K$3:K22))),"")</f>
        <v>0</v>
      </c>
    </row>
    <row r="23" spans="1:11" ht="15" thickTop="1" thickBot="1" x14ac:dyDescent="0.35">
      <c r="A23" s="16">
        <v>21</v>
      </c>
      <c r="B23" s="17">
        <f t="array" ref="B23">IFERROR(INDEX(FinalSonucu!$C$3:$C$152,SMALL(IF(FinalSonucu!F$3:F$152&lt;60,ROW(FinalSonucu!$C$3:$C$152)-ROW(FinalSonucu!$C$3)+1),ROWS(B$3:B23))),"")</f>
        <v>0</v>
      </c>
      <c r="C23" s="17">
        <f t="array" ref="C23">IFERROR(INDEX(FinalSonucu!$C$3:$C$152,SMALL(IF(FinalSonucu!G$3:G$152&lt;60,ROW(FinalSonucu!$C$3:$C$152)-ROW(FinalSonucu!$C$3)+1),ROWS(C$3:C23))),"")</f>
        <v>0</v>
      </c>
      <c r="D23" s="17">
        <f t="array" ref="D23">IFERROR(INDEX(FinalSonucu!$C$3:$C$152,SMALL(IF(FinalSonucu!H$3:H$152&lt;60,ROW(FinalSonucu!$C$3:$C$152)-ROW(FinalSonucu!$C$3)+1),ROWS(D$3:D23))),"")</f>
        <v>0</v>
      </c>
      <c r="E23" s="17">
        <f t="array" ref="E23">IFERROR(INDEX(FinalSonucu!$C$3:$C$152,SMALL(IF(FinalSonucu!I$3:I$152&lt;60,ROW(FinalSonucu!$C$3:$C$152)-ROW(FinalSonucu!$C$3)+1),ROWS(E$3:E23))),"")</f>
        <v>0</v>
      </c>
      <c r="F23" s="17">
        <f t="array" ref="F23">IFERROR(INDEX(FinalSonucu!$C$3:$C$152,SMALL(IF(FinalSonucu!J$3:J$152&lt;60,ROW(FinalSonucu!$C$3:$C$152)-ROW(FinalSonucu!$C$3)+1),ROWS(F$3:F23))),"")</f>
        <v>0</v>
      </c>
      <c r="G23" s="17">
        <f t="array" ref="G23">IFERROR(INDEX(FinalSonucu!$C$3:$C$152,SMALL(IF(FinalSonucu!K$3:K$152&lt;60,ROW(FinalSonucu!$C$3:$C$152)-ROW(FinalSonucu!$C$3)+1),ROWS(G$3:G23))),"")</f>
        <v>0</v>
      </c>
      <c r="H23" s="17">
        <f t="array" ref="H23">IFERROR(INDEX(FinalSonucu!$C$3:$C$152,SMALL(IF(FinalSonucu!L$3:L$152&lt;60,ROW(FinalSonucu!$C$3:$C$152)-ROW(FinalSonucu!$C$3)+1),ROWS(H$3:H23))),"")</f>
        <v>0</v>
      </c>
      <c r="I23" s="17">
        <f t="array" ref="I23">IFERROR(INDEX(FinalSonucu!$C$3:$C$152,SMALL(IF(FinalSonucu!M$3:M$152&lt;60,ROW(FinalSonucu!$C$3:$C$152)-ROW(FinalSonucu!$C$3)+1),ROWS(I$3:I23))),"")</f>
        <v>0</v>
      </c>
      <c r="J23" s="17">
        <f t="array" ref="J23">IFERROR(INDEX(FinalSonucu!$C$3:$C$152,SMALL(IF(FinalSonucu!N$3:N$152&lt;60,ROW(FinalSonucu!$C$3:$C$152)-ROW(FinalSonucu!$C$3)+1),ROWS(J$3:J23))),"")</f>
        <v>0</v>
      </c>
      <c r="K23" s="17">
        <f t="array" ref="K23">IFERROR(INDEX(FinalSonucu!$C$3:$C$152,SMALL(IF(FinalSonucu!O$3:O$152&lt;60,ROW(FinalSonucu!$C$3:$C$152)-ROW(FinalSonucu!$C$3)+1),ROWS(K$3:K23))),"")</f>
        <v>0</v>
      </c>
    </row>
    <row r="24" spans="1:11" ht="15" thickTop="1" thickBot="1" x14ac:dyDescent="0.35">
      <c r="A24" s="16">
        <v>22</v>
      </c>
      <c r="B24" s="17">
        <f t="array" ref="B24">IFERROR(INDEX(FinalSonucu!$C$3:$C$152,SMALL(IF(FinalSonucu!F$3:F$152&lt;60,ROW(FinalSonucu!$C$3:$C$152)-ROW(FinalSonucu!$C$3)+1),ROWS(B$3:B24))),"")</f>
        <v>0</v>
      </c>
      <c r="C24" s="17">
        <f t="array" ref="C24">IFERROR(INDEX(FinalSonucu!$C$3:$C$152,SMALL(IF(FinalSonucu!G$3:G$152&lt;60,ROW(FinalSonucu!$C$3:$C$152)-ROW(FinalSonucu!$C$3)+1),ROWS(C$3:C24))),"")</f>
        <v>0</v>
      </c>
      <c r="D24" s="17">
        <f t="array" ref="D24">IFERROR(INDEX(FinalSonucu!$C$3:$C$152,SMALL(IF(FinalSonucu!H$3:H$152&lt;60,ROW(FinalSonucu!$C$3:$C$152)-ROW(FinalSonucu!$C$3)+1),ROWS(D$3:D24))),"")</f>
        <v>0</v>
      </c>
      <c r="E24" s="17">
        <f t="array" ref="E24">IFERROR(INDEX(FinalSonucu!$C$3:$C$152,SMALL(IF(FinalSonucu!I$3:I$152&lt;60,ROW(FinalSonucu!$C$3:$C$152)-ROW(FinalSonucu!$C$3)+1),ROWS(E$3:E24))),"")</f>
        <v>0</v>
      </c>
      <c r="F24" s="17">
        <f t="array" ref="F24">IFERROR(INDEX(FinalSonucu!$C$3:$C$152,SMALL(IF(FinalSonucu!J$3:J$152&lt;60,ROW(FinalSonucu!$C$3:$C$152)-ROW(FinalSonucu!$C$3)+1),ROWS(F$3:F24))),"")</f>
        <v>0</v>
      </c>
      <c r="G24" s="17">
        <f t="array" ref="G24">IFERROR(INDEX(FinalSonucu!$C$3:$C$152,SMALL(IF(FinalSonucu!K$3:K$152&lt;60,ROW(FinalSonucu!$C$3:$C$152)-ROW(FinalSonucu!$C$3)+1),ROWS(G$3:G24))),"")</f>
        <v>0</v>
      </c>
      <c r="H24" s="17">
        <f t="array" ref="H24">IFERROR(INDEX(FinalSonucu!$C$3:$C$152,SMALL(IF(FinalSonucu!L$3:L$152&lt;60,ROW(FinalSonucu!$C$3:$C$152)-ROW(FinalSonucu!$C$3)+1),ROWS(H$3:H24))),"")</f>
        <v>0</v>
      </c>
      <c r="I24" s="17">
        <f t="array" ref="I24">IFERROR(INDEX(FinalSonucu!$C$3:$C$152,SMALL(IF(FinalSonucu!M$3:M$152&lt;60,ROW(FinalSonucu!$C$3:$C$152)-ROW(FinalSonucu!$C$3)+1),ROWS(I$3:I24))),"")</f>
        <v>0</v>
      </c>
      <c r="J24" s="17">
        <f t="array" ref="J24">IFERROR(INDEX(FinalSonucu!$C$3:$C$152,SMALL(IF(FinalSonucu!N$3:N$152&lt;60,ROW(FinalSonucu!$C$3:$C$152)-ROW(FinalSonucu!$C$3)+1),ROWS(J$3:J24))),"")</f>
        <v>0</v>
      </c>
      <c r="K24" s="17">
        <f t="array" ref="K24">IFERROR(INDEX(FinalSonucu!$C$3:$C$152,SMALL(IF(FinalSonucu!O$3:O$152&lt;60,ROW(FinalSonucu!$C$3:$C$152)-ROW(FinalSonucu!$C$3)+1),ROWS(K$3:K24))),"")</f>
        <v>0</v>
      </c>
    </row>
    <row r="25" spans="1:11" ht="15" thickTop="1" thickBot="1" x14ac:dyDescent="0.35">
      <c r="A25" s="16">
        <v>23</v>
      </c>
      <c r="B25" s="17">
        <f t="array" ref="B25">IFERROR(INDEX(FinalSonucu!$C$3:$C$152,SMALL(IF(FinalSonucu!F$3:F$152&lt;60,ROW(FinalSonucu!$C$3:$C$152)-ROW(FinalSonucu!$C$3)+1),ROWS(B$3:B25))),"")</f>
        <v>0</v>
      </c>
      <c r="C25" s="17">
        <f t="array" ref="C25">IFERROR(INDEX(FinalSonucu!$C$3:$C$152,SMALL(IF(FinalSonucu!G$3:G$152&lt;60,ROW(FinalSonucu!$C$3:$C$152)-ROW(FinalSonucu!$C$3)+1),ROWS(C$3:C25))),"")</f>
        <v>0</v>
      </c>
      <c r="D25" s="17">
        <f t="array" ref="D25">IFERROR(INDEX(FinalSonucu!$C$3:$C$152,SMALL(IF(FinalSonucu!H$3:H$152&lt;60,ROW(FinalSonucu!$C$3:$C$152)-ROW(FinalSonucu!$C$3)+1),ROWS(D$3:D25))),"")</f>
        <v>0</v>
      </c>
      <c r="E25" s="17">
        <f t="array" ref="E25">IFERROR(INDEX(FinalSonucu!$C$3:$C$152,SMALL(IF(FinalSonucu!I$3:I$152&lt;60,ROW(FinalSonucu!$C$3:$C$152)-ROW(FinalSonucu!$C$3)+1),ROWS(E$3:E25))),"")</f>
        <v>0</v>
      </c>
      <c r="F25" s="17">
        <f t="array" ref="F25">IFERROR(INDEX(FinalSonucu!$C$3:$C$152,SMALL(IF(FinalSonucu!J$3:J$152&lt;60,ROW(FinalSonucu!$C$3:$C$152)-ROW(FinalSonucu!$C$3)+1),ROWS(F$3:F25))),"")</f>
        <v>0</v>
      </c>
      <c r="G25" s="17">
        <f t="array" ref="G25">IFERROR(INDEX(FinalSonucu!$C$3:$C$152,SMALL(IF(FinalSonucu!K$3:K$152&lt;60,ROW(FinalSonucu!$C$3:$C$152)-ROW(FinalSonucu!$C$3)+1),ROWS(G$3:G25))),"")</f>
        <v>0</v>
      </c>
      <c r="H25" s="17">
        <f t="array" ref="H25">IFERROR(INDEX(FinalSonucu!$C$3:$C$152,SMALL(IF(FinalSonucu!L$3:L$152&lt;60,ROW(FinalSonucu!$C$3:$C$152)-ROW(FinalSonucu!$C$3)+1),ROWS(H$3:H25))),"")</f>
        <v>0</v>
      </c>
      <c r="I25" s="17">
        <f t="array" ref="I25">IFERROR(INDEX(FinalSonucu!$C$3:$C$152,SMALL(IF(FinalSonucu!M$3:M$152&lt;60,ROW(FinalSonucu!$C$3:$C$152)-ROW(FinalSonucu!$C$3)+1),ROWS(I$3:I25))),"")</f>
        <v>0</v>
      </c>
      <c r="J25" s="17">
        <f t="array" ref="J25">IFERROR(INDEX(FinalSonucu!$C$3:$C$152,SMALL(IF(FinalSonucu!N$3:N$152&lt;60,ROW(FinalSonucu!$C$3:$C$152)-ROW(FinalSonucu!$C$3)+1),ROWS(J$3:J25))),"")</f>
        <v>0</v>
      </c>
      <c r="K25" s="17">
        <f t="array" ref="K25">IFERROR(INDEX(FinalSonucu!$C$3:$C$152,SMALL(IF(FinalSonucu!O$3:O$152&lt;60,ROW(FinalSonucu!$C$3:$C$152)-ROW(FinalSonucu!$C$3)+1),ROWS(K$3:K25))),"")</f>
        <v>0</v>
      </c>
    </row>
    <row r="26" spans="1:11" ht="15" thickTop="1" thickBot="1" x14ac:dyDescent="0.35">
      <c r="A26" s="16">
        <v>24</v>
      </c>
      <c r="B26" s="17">
        <f t="array" ref="B26">IFERROR(INDEX(FinalSonucu!$C$3:$C$152,SMALL(IF(FinalSonucu!F$3:F$152&lt;60,ROW(FinalSonucu!$C$3:$C$152)-ROW(FinalSonucu!$C$3)+1),ROWS(B$3:B26))),"")</f>
        <v>0</v>
      </c>
      <c r="C26" s="17">
        <f t="array" ref="C26">IFERROR(INDEX(FinalSonucu!$C$3:$C$152,SMALL(IF(FinalSonucu!G$3:G$152&lt;60,ROW(FinalSonucu!$C$3:$C$152)-ROW(FinalSonucu!$C$3)+1),ROWS(C$3:C26))),"")</f>
        <v>0</v>
      </c>
      <c r="D26" s="17">
        <f t="array" ref="D26">IFERROR(INDEX(FinalSonucu!$C$3:$C$152,SMALL(IF(FinalSonucu!H$3:H$152&lt;60,ROW(FinalSonucu!$C$3:$C$152)-ROW(FinalSonucu!$C$3)+1),ROWS(D$3:D26))),"")</f>
        <v>0</v>
      </c>
      <c r="E26" s="17">
        <f t="array" ref="E26">IFERROR(INDEX(FinalSonucu!$C$3:$C$152,SMALL(IF(FinalSonucu!I$3:I$152&lt;60,ROW(FinalSonucu!$C$3:$C$152)-ROW(FinalSonucu!$C$3)+1),ROWS(E$3:E26))),"")</f>
        <v>0</v>
      </c>
      <c r="F26" s="17">
        <f t="array" ref="F26">IFERROR(INDEX(FinalSonucu!$C$3:$C$152,SMALL(IF(FinalSonucu!J$3:J$152&lt;60,ROW(FinalSonucu!$C$3:$C$152)-ROW(FinalSonucu!$C$3)+1),ROWS(F$3:F26))),"")</f>
        <v>0</v>
      </c>
      <c r="G26" s="17">
        <f t="array" ref="G26">IFERROR(INDEX(FinalSonucu!$C$3:$C$152,SMALL(IF(FinalSonucu!K$3:K$152&lt;60,ROW(FinalSonucu!$C$3:$C$152)-ROW(FinalSonucu!$C$3)+1),ROWS(G$3:G26))),"")</f>
        <v>0</v>
      </c>
      <c r="H26" s="17">
        <f t="array" ref="H26">IFERROR(INDEX(FinalSonucu!$C$3:$C$152,SMALL(IF(FinalSonucu!L$3:L$152&lt;60,ROW(FinalSonucu!$C$3:$C$152)-ROW(FinalSonucu!$C$3)+1),ROWS(H$3:H26))),"")</f>
        <v>0</v>
      </c>
      <c r="I26" s="17">
        <f t="array" ref="I26">IFERROR(INDEX(FinalSonucu!$C$3:$C$152,SMALL(IF(FinalSonucu!M$3:M$152&lt;60,ROW(FinalSonucu!$C$3:$C$152)-ROW(FinalSonucu!$C$3)+1),ROWS(I$3:I26))),"")</f>
        <v>0</v>
      </c>
      <c r="J26" s="17">
        <f t="array" ref="J26">IFERROR(INDEX(FinalSonucu!$C$3:$C$152,SMALL(IF(FinalSonucu!N$3:N$152&lt;60,ROW(FinalSonucu!$C$3:$C$152)-ROW(FinalSonucu!$C$3)+1),ROWS(J$3:J26))),"")</f>
        <v>0</v>
      </c>
      <c r="K26" s="17">
        <f t="array" ref="K26">IFERROR(INDEX(FinalSonucu!$C$3:$C$152,SMALL(IF(FinalSonucu!O$3:O$152&lt;60,ROW(FinalSonucu!$C$3:$C$152)-ROW(FinalSonucu!$C$3)+1),ROWS(K$3:K26))),"")</f>
        <v>0</v>
      </c>
    </row>
    <row r="27" spans="1:11" ht="15" thickTop="1" thickBot="1" x14ac:dyDescent="0.35">
      <c r="A27" s="16">
        <v>25</v>
      </c>
      <c r="B27" s="17">
        <f t="array" ref="B27">IFERROR(INDEX(FinalSonucu!$C$3:$C$152,SMALL(IF(FinalSonucu!F$3:F$152&lt;60,ROW(FinalSonucu!$C$3:$C$152)-ROW(FinalSonucu!$C$3)+1),ROWS(B$3:B27))),"")</f>
        <v>0</v>
      </c>
      <c r="C27" s="17">
        <f t="array" ref="C27">IFERROR(INDEX(FinalSonucu!$C$3:$C$152,SMALL(IF(FinalSonucu!G$3:G$152&lt;60,ROW(FinalSonucu!$C$3:$C$152)-ROW(FinalSonucu!$C$3)+1),ROWS(C$3:C27))),"")</f>
        <v>0</v>
      </c>
      <c r="D27" s="17">
        <f t="array" ref="D27">IFERROR(INDEX(FinalSonucu!$C$3:$C$152,SMALL(IF(FinalSonucu!H$3:H$152&lt;60,ROW(FinalSonucu!$C$3:$C$152)-ROW(FinalSonucu!$C$3)+1),ROWS(D$3:D27))),"")</f>
        <v>0</v>
      </c>
      <c r="E27" s="17">
        <f t="array" ref="E27">IFERROR(INDEX(FinalSonucu!$C$3:$C$152,SMALL(IF(FinalSonucu!I$3:I$152&lt;60,ROW(FinalSonucu!$C$3:$C$152)-ROW(FinalSonucu!$C$3)+1),ROWS(E$3:E27))),"")</f>
        <v>0</v>
      </c>
      <c r="F27" s="17">
        <f t="array" ref="F27">IFERROR(INDEX(FinalSonucu!$C$3:$C$152,SMALL(IF(FinalSonucu!J$3:J$152&lt;60,ROW(FinalSonucu!$C$3:$C$152)-ROW(FinalSonucu!$C$3)+1),ROWS(F$3:F27))),"")</f>
        <v>0</v>
      </c>
      <c r="G27" s="17">
        <f t="array" ref="G27">IFERROR(INDEX(FinalSonucu!$C$3:$C$152,SMALL(IF(FinalSonucu!K$3:K$152&lt;60,ROW(FinalSonucu!$C$3:$C$152)-ROW(FinalSonucu!$C$3)+1),ROWS(G$3:G27))),"")</f>
        <v>0</v>
      </c>
      <c r="H27" s="17">
        <f t="array" ref="H27">IFERROR(INDEX(FinalSonucu!$C$3:$C$152,SMALL(IF(FinalSonucu!L$3:L$152&lt;60,ROW(FinalSonucu!$C$3:$C$152)-ROW(FinalSonucu!$C$3)+1),ROWS(H$3:H27))),"")</f>
        <v>0</v>
      </c>
      <c r="I27" s="17">
        <f t="array" ref="I27">IFERROR(INDEX(FinalSonucu!$C$3:$C$152,SMALL(IF(FinalSonucu!M$3:M$152&lt;60,ROW(FinalSonucu!$C$3:$C$152)-ROW(FinalSonucu!$C$3)+1),ROWS(I$3:I27))),"")</f>
        <v>0</v>
      </c>
      <c r="J27" s="17">
        <f t="array" ref="J27">IFERROR(INDEX(FinalSonucu!$C$3:$C$152,SMALL(IF(FinalSonucu!N$3:N$152&lt;60,ROW(FinalSonucu!$C$3:$C$152)-ROW(FinalSonucu!$C$3)+1),ROWS(J$3:J27))),"")</f>
        <v>0</v>
      </c>
      <c r="K27" s="17">
        <f t="array" ref="K27">IFERROR(INDEX(FinalSonucu!$C$3:$C$152,SMALL(IF(FinalSonucu!O$3:O$152&lt;60,ROW(FinalSonucu!$C$3:$C$152)-ROW(FinalSonucu!$C$3)+1),ROWS(K$3:K27))),"")</f>
        <v>0</v>
      </c>
    </row>
    <row r="28" spans="1:11" ht="15" thickTop="1" thickBot="1" x14ac:dyDescent="0.35">
      <c r="A28" s="16">
        <v>26</v>
      </c>
      <c r="B28" s="17">
        <f t="array" ref="B28">IFERROR(INDEX(FinalSonucu!$C$3:$C$152,SMALL(IF(FinalSonucu!F$3:F$152&lt;60,ROW(FinalSonucu!$C$3:$C$152)-ROW(FinalSonucu!$C$3)+1),ROWS(B$3:B28))),"")</f>
        <v>0</v>
      </c>
      <c r="C28" s="17">
        <f t="array" ref="C28">IFERROR(INDEX(FinalSonucu!$C$3:$C$152,SMALL(IF(FinalSonucu!G$3:G$152&lt;60,ROW(FinalSonucu!$C$3:$C$152)-ROW(FinalSonucu!$C$3)+1),ROWS(C$3:C28))),"")</f>
        <v>0</v>
      </c>
      <c r="D28" s="17">
        <f t="array" ref="D28">IFERROR(INDEX(FinalSonucu!$C$3:$C$152,SMALL(IF(FinalSonucu!H$3:H$152&lt;60,ROW(FinalSonucu!$C$3:$C$152)-ROW(FinalSonucu!$C$3)+1),ROWS(D$3:D28))),"")</f>
        <v>0</v>
      </c>
      <c r="E28" s="17">
        <f t="array" ref="E28">IFERROR(INDEX(FinalSonucu!$C$3:$C$152,SMALL(IF(FinalSonucu!I$3:I$152&lt;60,ROW(FinalSonucu!$C$3:$C$152)-ROW(FinalSonucu!$C$3)+1),ROWS(E$3:E28))),"")</f>
        <v>0</v>
      </c>
      <c r="F28" s="17">
        <f t="array" ref="F28">IFERROR(INDEX(FinalSonucu!$C$3:$C$152,SMALL(IF(FinalSonucu!J$3:J$152&lt;60,ROW(FinalSonucu!$C$3:$C$152)-ROW(FinalSonucu!$C$3)+1),ROWS(F$3:F28))),"")</f>
        <v>0</v>
      </c>
      <c r="G28" s="17">
        <f t="array" ref="G28">IFERROR(INDEX(FinalSonucu!$C$3:$C$152,SMALL(IF(FinalSonucu!K$3:K$152&lt;60,ROW(FinalSonucu!$C$3:$C$152)-ROW(FinalSonucu!$C$3)+1),ROWS(G$3:G28))),"")</f>
        <v>0</v>
      </c>
      <c r="H28" s="17">
        <f t="array" ref="H28">IFERROR(INDEX(FinalSonucu!$C$3:$C$152,SMALL(IF(FinalSonucu!L$3:L$152&lt;60,ROW(FinalSonucu!$C$3:$C$152)-ROW(FinalSonucu!$C$3)+1),ROWS(H$3:H28))),"")</f>
        <v>0</v>
      </c>
      <c r="I28" s="17">
        <f t="array" ref="I28">IFERROR(INDEX(FinalSonucu!$C$3:$C$152,SMALL(IF(FinalSonucu!M$3:M$152&lt;60,ROW(FinalSonucu!$C$3:$C$152)-ROW(FinalSonucu!$C$3)+1),ROWS(I$3:I28))),"")</f>
        <v>0</v>
      </c>
      <c r="J28" s="17">
        <f t="array" ref="J28">IFERROR(INDEX(FinalSonucu!$C$3:$C$152,SMALL(IF(FinalSonucu!N$3:N$152&lt;60,ROW(FinalSonucu!$C$3:$C$152)-ROW(FinalSonucu!$C$3)+1),ROWS(J$3:J28))),"")</f>
        <v>0</v>
      </c>
      <c r="K28" s="17">
        <f t="array" ref="K28">IFERROR(INDEX(FinalSonucu!$C$3:$C$152,SMALL(IF(FinalSonucu!O$3:O$152&lt;60,ROW(FinalSonucu!$C$3:$C$152)-ROW(FinalSonucu!$C$3)+1),ROWS(K$3:K28))),"")</f>
        <v>0</v>
      </c>
    </row>
    <row r="29" spans="1:11" ht="15" thickTop="1" thickBot="1" x14ac:dyDescent="0.35">
      <c r="A29" s="16">
        <v>27</v>
      </c>
      <c r="B29" s="17">
        <f t="array" ref="B29">IFERROR(INDEX(FinalSonucu!$C$3:$C$152,SMALL(IF(FinalSonucu!F$3:F$152&lt;60,ROW(FinalSonucu!$C$3:$C$152)-ROW(FinalSonucu!$C$3)+1),ROWS(B$3:B29))),"")</f>
        <v>0</v>
      </c>
      <c r="C29" s="17">
        <f t="array" ref="C29">IFERROR(INDEX(FinalSonucu!$C$3:$C$152,SMALL(IF(FinalSonucu!G$3:G$152&lt;60,ROW(FinalSonucu!$C$3:$C$152)-ROW(FinalSonucu!$C$3)+1),ROWS(C$3:C29))),"")</f>
        <v>0</v>
      </c>
      <c r="D29" s="17">
        <f t="array" ref="D29">IFERROR(INDEX(FinalSonucu!$C$3:$C$152,SMALL(IF(FinalSonucu!H$3:H$152&lt;60,ROW(FinalSonucu!$C$3:$C$152)-ROW(FinalSonucu!$C$3)+1),ROWS(D$3:D29))),"")</f>
        <v>0</v>
      </c>
      <c r="E29" s="17">
        <f t="array" ref="E29">IFERROR(INDEX(FinalSonucu!$C$3:$C$152,SMALL(IF(FinalSonucu!I$3:I$152&lt;60,ROW(FinalSonucu!$C$3:$C$152)-ROW(FinalSonucu!$C$3)+1),ROWS(E$3:E29))),"")</f>
        <v>0</v>
      </c>
      <c r="F29" s="17">
        <f t="array" ref="F29">IFERROR(INDEX(FinalSonucu!$C$3:$C$152,SMALL(IF(FinalSonucu!J$3:J$152&lt;60,ROW(FinalSonucu!$C$3:$C$152)-ROW(FinalSonucu!$C$3)+1),ROWS(F$3:F29))),"")</f>
        <v>0</v>
      </c>
      <c r="G29" s="17">
        <f t="array" ref="G29">IFERROR(INDEX(FinalSonucu!$C$3:$C$152,SMALL(IF(FinalSonucu!K$3:K$152&lt;60,ROW(FinalSonucu!$C$3:$C$152)-ROW(FinalSonucu!$C$3)+1),ROWS(G$3:G29))),"")</f>
        <v>0</v>
      </c>
      <c r="H29" s="17">
        <f t="array" ref="H29">IFERROR(INDEX(FinalSonucu!$C$3:$C$152,SMALL(IF(FinalSonucu!L$3:L$152&lt;60,ROW(FinalSonucu!$C$3:$C$152)-ROW(FinalSonucu!$C$3)+1),ROWS(H$3:H29))),"")</f>
        <v>0</v>
      </c>
      <c r="I29" s="17">
        <f t="array" ref="I29">IFERROR(INDEX(FinalSonucu!$C$3:$C$152,SMALL(IF(FinalSonucu!M$3:M$152&lt;60,ROW(FinalSonucu!$C$3:$C$152)-ROW(FinalSonucu!$C$3)+1),ROWS(I$3:I29))),"")</f>
        <v>0</v>
      </c>
      <c r="J29" s="17">
        <f t="array" ref="J29">IFERROR(INDEX(FinalSonucu!$C$3:$C$152,SMALL(IF(FinalSonucu!N$3:N$152&lt;60,ROW(FinalSonucu!$C$3:$C$152)-ROW(FinalSonucu!$C$3)+1),ROWS(J$3:J29))),"")</f>
        <v>0</v>
      </c>
      <c r="K29" s="17">
        <f t="array" ref="K29">IFERROR(INDEX(FinalSonucu!$C$3:$C$152,SMALL(IF(FinalSonucu!O$3:O$152&lt;60,ROW(FinalSonucu!$C$3:$C$152)-ROW(FinalSonucu!$C$3)+1),ROWS(K$3:K29))),"")</f>
        <v>0</v>
      </c>
    </row>
    <row r="30" spans="1:11" ht="15" thickTop="1" thickBot="1" x14ac:dyDescent="0.35">
      <c r="A30" s="16">
        <v>28</v>
      </c>
      <c r="B30" s="17">
        <f t="array" ref="B30">IFERROR(INDEX(FinalSonucu!$C$3:$C$152,SMALL(IF(FinalSonucu!F$3:F$152&lt;60,ROW(FinalSonucu!$C$3:$C$152)-ROW(FinalSonucu!$C$3)+1),ROWS(B$3:B30))),"")</f>
        <v>0</v>
      </c>
      <c r="C30" s="17">
        <f t="array" ref="C30">IFERROR(INDEX(FinalSonucu!$C$3:$C$152,SMALL(IF(FinalSonucu!G$3:G$152&lt;60,ROW(FinalSonucu!$C$3:$C$152)-ROW(FinalSonucu!$C$3)+1),ROWS(C$3:C30))),"")</f>
        <v>0</v>
      </c>
      <c r="D30" s="17">
        <f t="array" ref="D30">IFERROR(INDEX(FinalSonucu!$C$3:$C$152,SMALL(IF(FinalSonucu!H$3:H$152&lt;60,ROW(FinalSonucu!$C$3:$C$152)-ROW(FinalSonucu!$C$3)+1),ROWS(D$3:D30))),"")</f>
        <v>0</v>
      </c>
      <c r="E30" s="17">
        <f t="array" ref="E30">IFERROR(INDEX(FinalSonucu!$C$3:$C$152,SMALL(IF(FinalSonucu!I$3:I$152&lt;60,ROW(FinalSonucu!$C$3:$C$152)-ROW(FinalSonucu!$C$3)+1),ROWS(E$3:E30))),"")</f>
        <v>0</v>
      </c>
      <c r="F30" s="17">
        <f t="array" ref="F30">IFERROR(INDEX(FinalSonucu!$C$3:$C$152,SMALL(IF(FinalSonucu!J$3:J$152&lt;60,ROW(FinalSonucu!$C$3:$C$152)-ROW(FinalSonucu!$C$3)+1),ROWS(F$3:F30))),"")</f>
        <v>0</v>
      </c>
      <c r="G30" s="17">
        <f t="array" ref="G30">IFERROR(INDEX(FinalSonucu!$C$3:$C$152,SMALL(IF(FinalSonucu!K$3:K$152&lt;60,ROW(FinalSonucu!$C$3:$C$152)-ROW(FinalSonucu!$C$3)+1),ROWS(G$3:G30))),"")</f>
        <v>0</v>
      </c>
      <c r="H30" s="17">
        <f t="array" ref="H30">IFERROR(INDEX(FinalSonucu!$C$3:$C$152,SMALL(IF(FinalSonucu!L$3:L$152&lt;60,ROW(FinalSonucu!$C$3:$C$152)-ROW(FinalSonucu!$C$3)+1),ROWS(H$3:H30))),"")</f>
        <v>0</v>
      </c>
      <c r="I30" s="17">
        <f t="array" ref="I30">IFERROR(INDEX(FinalSonucu!$C$3:$C$152,SMALL(IF(FinalSonucu!M$3:M$152&lt;60,ROW(FinalSonucu!$C$3:$C$152)-ROW(FinalSonucu!$C$3)+1),ROWS(I$3:I30))),"")</f>
        <v>0</v>
      </c>
      <c r="J30" s="17">
        <f t="array" ref="J30">IFERROR(INDEX(FinalSonucu!$C$3:$C$152,SMALL(IF(FinalSonucu!N$3:N$152&lt;60,ROW(FinalSonucu!$C$3:$C$152)-ROW(FinalSonucu!$C$3)+1),ROWS(J$3:J30))),"")</f>
        <v>0</v>
      </c>
      <c r="K30" s="17">
        <f t="array" ref="K30">IFERROR(INDEX(FinalSonucu!$C$3:$C$152,SMALL(IF(FinalSonucu!O$3:O$152&lt;60,ROW(FinalSonucu!$C$3:$C$152)-ROW(FinalSonucu!$C$3)+1),ROWS(K$3:K30))),"")</f>
        <v>0</v>
      </c>
    </row>
    <row r="31" spans="1:11" ht="15" thickTop="1" thickBot="1" x14ac:dyDescent="0.35">
      <c r="A31" s="16">
        <v>29</v>
      </c>
      <c r="B31" s="17">
        <f t="array" ref="B31">IFERROR(INDEX(FinalSonucu!$C$3:$C$152,SMALL(IF(FinalSonucu!F$3:F$152&lt;60,ROW(FinalSonucu!$C$3:$C$152)-ROW(FinalSonucu!$C$3)+1),ROWS(B$3:B31))),"")</f>
        <v>0</v>
      </c>
      <c r="C31" s="17">
        <f t="array" ref="C31">IFERROR(INDEX(FinalSonucu!$C$3:$C$152,SMALL(IF(FinalSonucu!G$3:G$152&lt;60,ROW(FinalSonucu!$C$3:$C$152)-ROW(FinalSonucu!$C$3)+1),ROWS(C$3:C31))),"")</f>
        <v>0</v>
      </c>
      <c r="D31" s="17">
        <f t="array" ref="D31">IFERROR(INDEX(FinalSonucu!$C$3:$C$152,SMALL(IF(FinalSonucu!H$3:H$152&lt;60,ROW(FinalSonucu!$C$3:$C$152)-ROW(FinalSonucu!$C$3)+1),ROWS(D$3:D31))),"")</f>
        <v>0</v>
      </c>
      <c r="E31" s="17">
        <f t="array" ref="E31">IFERROR(INDEX(FinalSonucu!$C$3:$C$152,SMALL(IF(FinalSonucu!I$3:I$152&lt;60,ROW(FinalSonucu!$C$3:$C$152)-ROW(FinalSonucu!$C$3)+1),ROWS(E$3:E31))),"")</f>
        <v>0</v>
      </c>
      <c r="F31" s="17">
        <f t="array" ref="F31">IFERROR(INDEX(FinalSonucu!$C$3:$C$152,SMALL(IF(FinalSonucu!J$3:J$152&lt;60,ROW(FinalSonucu!$C$3:$C$152)-ROW(FinalSonucu!$C$3)+1),ROWS(F$3:F31))),"")</f>
        <v>0</v>
      </c>
      <c r="G31" s="17">
        <f t="array" ref="G31">IFERROR(INDEX(FinalSonucu!$C$3:$C$152,SMALL(IF(FinalSonucu!K$3:K$152&lt;60,ROW(FinalSonucu!$C$3:$C$152)-ROW(FinalSonucu!$C$3)+1),ROWS(G$3:G31))),"")</f>
        <v>0</v>
      </c>
      <c r="H31" s="17">
        <f t="array" ref="H31">IFERROR(INDEX(FinalSonucu!$C$3:$C$152,SMALL(IF(FinalSonucu!L$3:L$152&lt;60,ROW(FinalSonucu!$C$3:$C$152)-ROW(FinalSonucu!$C$3)+1),ROWS(H$3:H31))),"")</f>
        <v>0</v>
      </c>
      <c r="I31" s="17">
        <f t="array" ref="I31">IFERROR(INDEX(FinalSonucu!$C$3:$C$152,SMALL(IF(FinalSonucu!M$3:M$152&lt;60,ROW(FinalSonucu!$C$3:$C$152)-ROW(FinalSonucu!$C$3)+1),ROWS(I$3:I31))),"")</f>
        <v>0</v>
      </c>
      <c r="J31" s="17">
        <f t="array" ref="J31">IFERROR(INDEX(FinalSonucu!$C$3:$C$152,SMALL(IF(FinalSonucu!N$3:N$152&lt;60,ROW(FinalSonucu!$C$3:$C$152)-ROW(FinalSonucu!$C$3)+1),ROWS(J$3:J31))),"")</f>
        <v>0</v>
      </c>
      <c r="K31" s="17">
        <f t="array" ref="K31">IFERROR(INDEX(FinalSonucu!$C$3:$C$152,SMALL(IF(FinalSonucu!O$3:O$152&lt;60,ROW(FinalSonucu!$C$3:$C$152)-ROW(FinalSonucu!$C$3)+1),ROWS(K$3:K31))),"")</f>
        <v>0</v>
      </c>
    </row>
    <row r="32" spans="1:11" ht="15" thickTop="1" thickBot="1" x14ac:dyDescent="0.35">
      <c r="A32" s="16">
        <v>30</v>
      </c>
      <c r="B32" s="17">
        <f t="array" ref="B32">IFERROR(INDEX(FinalSonucu!$C$3:$C$152,SMALL(IF(FinalSonucu!F$3:F$152&lt;60,ROW(FinalSonucu!$C$3:$C$152)-ROW(FinalSonucu!$C$3)+1),ROWS(B$3:B32))),"")</f>
        <v>0</v>
      </c>
      <c r="C32" s="17">
        <f t="array" ref="C32">IFERROR(INDEX(FinalSonucu!$C$3:$C$152,SMALL(IF(FinalSonucu!G$3:G$152&lt;60,ROW(FinalSonucu!$C$3:$C$152)-ROW(FinalSonucu!$C$3)+1),ROWS(C$3:C32))),"")</f>
        <v>0</v>
      </c>
      <c r="D32" s="17">
        <f t="array" ref="D32">IFERROR(INDEX(FinalSonucu!$C$3:$C$152,SMALL(IF(FinalSonucu!H$3:H$152&lt;60,ROW(FinalSonucu!$C$3:$C$152)-ROW(FinalSonucu!$C$3)+1),ROWS(D$3:D32))),"")</f>
        <v>0</v>
      </c>
      <c r="E32" s="17">
        <f t="array" ref="E32">IFERROR(INDEX(FinalSonucu!$C$3:$C$152,SMALL(IF(FinalSonucu!I$3:I$152&lt;60,ROW(FinalSonucu!$C$3:$C$152)-ROW(FinalSonucu!$C$3)+1),ROWS(E$3:E32))),"")</f>
        <v>0</v>
      </c>
      <c r="F32" s="17">
        <f t="array" ref="F32">IFERROR(INDEX(FinalSonucu!$C$3:$C$152,SMALL(IF(FinalSonucu!J$3:J$152&lt;60,ROW(FinalSonucu!$C$3:$C$152)-ROW(FinalSonucu!$C$3)+1),ROWS(F$3:F32))),"")</f>
        <v>0</v>
      </c>
      <c r="G32" s="17">
        <f t="array" ref="G32">IFERROR(INDEX(FinalSonucu!$C$3:$C$152,SMALL(IF(FinalSonucu!K$3:K$152&lt;60,ROW(FinalSonucu!$C$3:$C$152)-ROW(FinalSonucu!$C$3)+1),ROWS(G$3:G32))),"")</f>
        <v>0</v>
      </c>
      <c r="H32" s="17">
        <f t="array" ref="H32">IFERROR(INDEX(FinalSonucu!$C$3:$C$152,SMALL(IF(FinalSonucu!L$3:L$152&lt;60,ROW(FinalSonucu!$C$3:$C$152)-ROW(FinalSonucu!$C$3)+1),ROWS(H$3:H32))),"")</f>
        <v>0</v>
      </c>
      <c r="I32" s="17">
        <f t="array" ref="I32">IFERROR(INDEX(FinalSonucu!$C$3:$C$152,SMALL(IF(FinalSonucu!M$3:M$152&lt;60,ROW(FinalSonucu!$C$3:$C$152)-ROW(FinalSonucu!$C$3)+1),ROWS(I$3:I32))),"")</f>
        <v>0</v>
      </c>
      <c r="J32" s="17">
        <f t="array" ref="J32">IFERROR(INDEX(FinalSonucu!$C$3:$C$152,SMALL(IF(FinalSonucu!N$3:N$152&lt;60,ROW(FinalSonucu!$C$3:$C$152)-ROW(FinalSonucu!$C$3)+1),ROWS(J$3:J32))),"")</f>
        <v>0</v>
      </c>
      <c r="K32" s="17">
        <f t="array" ref="K32">IFERROR(INDEX(FinalSonucu!$C$3:$C$152,SMALL(IF(FinalSonucu!O$3:O$152&lt;60,ROW(FinalSonucu!$C$3:$C$152)-ROW(FinalSonucu!$C$3)+1),ROWS(K$3:K32))),"")</f>
        <v>0</v>
      </c>
    </row>
    <row r="33" spans="1:11" ht="15" thickTop="1" thickBot="1" x14ac:dyDescent="0.35">
      <c r="A33" s="16">
        <v>31</v>
      </c>
      <c r="B33" s="17">
        <f t="array" ref="B33">IFERROR(INDEX(FinalSonucu!$C$3:$C$152,SMALL(IF(FinalSonucu!F$3:F$152&lt;60,ROW(FinalSonucu!$C$3:$C$152)-ROW(FinalSonucu!$C$3)+1),ROWS(B$3:B33))),"")</f>
        <v>0</v>
      </c>
      <c r="C33" s="17">
        <f t="array" ref="C33">IFERROR(INDEX(FinalSonucu!$C$3:$C$152,SMALL(IF(FinalSonucu!G$3:G$152&lt;60,ROW(FinalSonucu!$C$3:$C$152)-ROW(FinalSonucu!$C$3)+1),ROWS(C$3:C33))),"")</f>
        <v>0</v>
      </c>
      <c r="D33" s="17">
        <f t="array" ref="D33">IFERROR(INDEX(FinalSonucu!$C$3:$C$152,SMALL(IF(FinalSonucu!H$3:H$152&lt;60,ROW(FinalSonucu!$C$3:$C$152)-ROW(FinalSonucu!$C$3)+1),ROWS(D$3:D33))),"")</f>
        <v>0</v>
      </c>
      <c r="E33" s="17">
        <f t="array" ref="E33">IFERROR(INDEX(FinalSonucu!$C$3:$C$152,SMALL(IF(FinalSonucu!I$3:I$152&lt;60,ROW(FinalSonucu!$C$3:$C$152)-ROW(FinalSonucu!$C$3)+1),ROWS(E$3:E33))),"")</f>
        <v>0</v>
      </c>
      <c r="F33" s="17">
        <f t="array" ref="F33">IFERROR(INDEX(FinalSonucu!$C$3:$C$152,SMALL(IF(FinalSonucu!J$3:J$152&lt;60,ROW(FinalSonucu!$C$3:$C$152)-ROW(FinalSonucu!$C$3)+1),ROWS(F$3:F33))),"")</f>
        <v>0</v>
      </c>
      <c r="G33" s="17">
        <f t="array" ref="G33">IFERROR(INDEX(FinalSonucu!$C$3:$C$152,SMALL(IF(FinalSonucu!K$3:K$152&lt;60,ROW(FinalSonucu!$C$3:$C$152)-ROW(FinalSonucu!$C$3)+1),ROWS(G$3:G33))),"")</f>
        <v>0</v>
      </c>
      <c r="H33" s="17">
        <f t="array" ref="H33">IFERROR(INDEX(FinalSonucu!$C$3:$C$152,SMALL(IF(FinalSonucu!L$3:L$152&lt;60,ROW(FinalSonucu!$C$3:$C$152)-ROW(FinalSonucu!$C$3)+1),ROWS(H$3:H33))),"")</f>
        <v>0</v>
      </c>
      <c r="I33" s="17">
        <f t="array" ref="I33">IFERROR(INDEX(FinalSonucu!$C$3:$C$152,SMALL(IF(FinalSonucu!M$3:M$152&lt;60,ROW(FinalSonucu!$C$3:$C$152)-ROW(FinalSonucu!$C$3)+1),ROWS(I$3:I33))),"")</f>
        <v>0</v>
      </c>
      <c r="J33" s="17">
        <f t="array" ref="J33">IFERROR(INDEX(FinalSonucu!$C$3:$C$152,SMALL(IF(FinalSonucu!N$3:N$152&lt;60,ROW(FinalSonucu!$C$3:$C$152)-ROW(FinalSonucu!$C$3)+1),ROWS(J$3:J33))),"")</f>
        <v>0</v>
      </c>
      <c r="K33" s="17">
        <f t="array" ref="K33">IFERROR(INDEX(FinalSonucu!$C$3:$C$152,SMALL(IF(FinalSonucu!O$3:O$152&lt;60,ROW(FinalSonucu!$C$3:$C$152)-ROW(FinalSonucu!$C$3)+1),ROWS(K$3:K33))),"")</f>
        <v>0</v>
      </c>
    </row>
    <row r="34" spans="1:11" ht="15" thickTop="1" thickBot="1" x14ac:dyDescent="0.35">
      <c r="A34" s="16">
        <v>32</v>
      </c>
      <c r="B34" s="17">
        <f t="array" ref="B34">IFERROR(INDEX(FinalSonucu!$C$3:$C$152,SMALL(IF(FinalSonucu!F$3:F$152&lt;60,ROW(FinalSonucu!$C$3:$C$152)-ROW(FinalSonucu!$C$3)+1),ROWS(B$3:B34))),"")</f>
        <v>0</v>
      </c>
      <c r="C34" s="17">
        <f t="array" ref="C34">IFERROR(INDEX(FinalSonucu!$C$3:$C$152,SMALL(IF(FinalSonucu!G$3:G$152&lt;60,ROW(FinalSonucu!$C$3:$C$152)-ROW(FinalSonucu!$C$3)+1),ROWS(C$3:C34))),"")</f>
        <v>0</v>
      </c>
      <c r="D34" s="17">
        <f t="array" ref="D34">IFERROR(INDEX(FinalSonucu!$C$3:$C$152,SMALL(IF(FinalSonucu!H$3:H$152&lt;60,ROW(FinalSonucu!$C$3:$C$152)-ROW(FinalSonucu!$C$3)+1),ROWS(D$3:D34))),"")</f>
        <v>0</v>
      </c>
      <c r="E34" s="17">
        <f t="array" ref="E34">IFERROR(INDEX(FinalSonucu!$C$3:$C$152,SMALL(IF(FinalSonucu!I$3:I$152&lt;60,ROW(FinalSonucu!$C$3:$C$152)-ROW(FinalSonucu!$C$3)+1),ROWS(E$3:E34))),"")</f>
        <v>0</v>
      </c>
      <c r="F34" s="17">
        <f t="array" ref="F34">IFERROR(INDEX(FinalSonucu!$C$3:$C$152,SMALL(IF(FinalSonucu!J$3:J$152&lt;60,ROW(FinalSonucu!$C$3:$C$152)-ROW(FinalSonucu!$C$3)+1),ROWS(F$3:F34))),"")</f>
        <v>0</v>
      </c>
      <c r="G34" s="17">
        <f t="array" ref="G34">IFERROR(INDEX(FinalSonucu!$C$3:$C$152,SMALL(IF(FinalSonucu!K$3:K$152&lt;60,ROW(FinalSonucu!$C$3:$C$152)-ROW(FinalSonucu!$C$3)+1),ROWS(G$3:G34))),"")</f>
        <v>0</v>
      </c>
      <c r="H34" s="17">
        <f t="array" ref="H34">IFERROR(INDEX(FinalSonucu!$C$3:$C$152,SMALL(IF(FinalSonucu!L$3:L$152&lt;60,ROW(FinalSonucu!$C$3:$C$152)-ROW(FinalSonucu!$C$3)+1),ROWS(H$3:H34))),"")</f>
        <v>0</v>
      </c>
      <c r="I34" s="17">
        <f t="array" ref="I34">IFERROR(INDEX(FinalSonucu!$C$3:$C$152,SMALL(IF(FinalSonucu!M$3:M$152&lt;60,ROW(FinalSonucu!$C$3:$C$152)-ROW(FinalSonucu!$C$3)+1),ROWS(I$3:I34))),"")</f>
        <v>0</v>
      </c>
      <c r="J34" s="17">
        <f t="array" ref="J34">IFERROR(INDEX(FinalSonucu!$C$3:$C$152,SMALL(IF(FinalSonucu!N$3:N$152&lt;60,ROW(FinalSonucu!$C$3:$C$152)-ROW(FinalSonucu!$C$3)+1),ROWS(J$3:J34))),"")</f>
        <v>0</v>
      </c>
      <c r="K34" s="17">
        <f t="array" ref="K34">IFERROR(INDEX(FinalSonucu!$C$3:$C$152,SMALL(IF(FinalSonucu!O$3:O$152&lt;60,ROW(FinalSonucu!$C$3:$C$152)-ROW(FinalSonucu!$C$3)+1),ROWS(K$3:K34))),"")</f>
        <v>0</v>
      </c>
    </row>
    <row r="35" spans="1:11" ht="15" thickTop="1" thickBot="1" x14ac:dyDescent="0.35">
      <c r="A35" s="16">
        <v>33</v>
      </c>
      <c r="B35" s="17">
        <f t="array" ref="B35">IFERROR(INDEX(FinalSonucu!$C$3:$C$152,SMALL(IF(FinalSonucu!F$3:F$152&lt;60,ROW(FinalSonucu!$C$3:$C$152)-ROW(FinalSonucu!$C$3)+1),ROWS(B$3:B35))),"")</f>
        <v>0</v>
      </c>
      <c r="C35" s="17">
        <f t="array" ref="C35">IFERROR(INDEX(FinalSonucu!$C$3:$C$152,SMALL(IF(FinalSonucu!G$3:G$152&lt;60,ROW(FinalSonucu!$C$3:$C$152)-ROW(FinalSonucu!$C$3)+1),ROWS(C$3:C35))),"")</f>
        <v>0</v>
      </c>
      <c r="D35" s="17">
        <f t="array" ref="D35">IFERROR(INDEX(FinalSonucu!$C$3:$C$152,SMALL(IF(FinalSonucu!H$3:H$152&lt;60,ROW(FinalSonucu!$C$3:$C$152)-ROW(FinalSonucu!$C$3)+1),ROWS(D$3:D35))),"")</f>
        <v>0</v>
      </c>
      <c r="E35" s="17">
        <f t="array" ref="E35">IFERROR(INDEX(FinalSonucu!$C$3:$C$152,SMALL(IF(FinalSonucu!I$3:I$152&lt;60,ROW(FinalSonucu!$C$3:$C$152)-ROW(FinalSonucu!$C$3)+1),ROWS(E$3:E35))),"")</f>
        <v>0</v>
      </c>
      <c r="F35" s="17">
        <f t="array" ref="F35">IFERROR(INDEX(FinalSonucu!$C$3:$C$152,SMALL(IF(FinalSonucu!J$3:J$152&lt;60,ROW(FinalSonucu!$C$3:$C$152)-ROW(FinalSonucu!$C$3)+1),ROWS(F$3:F35))),"")</f>
        <v>0</v>
      </c>
      <c r="G35" s="17">
        <f t="array" ref="G35">IFERROR(INDEX(FinalSonucu!$C$3:$C$152,SMALL(IF(FinalSonucu!K$3:K$152&lt;60,ROW(FinalSonucu!$C$3:$C$152)-ROW(FinalSonucu!$C$3)+1),ROWS(G$3:G35))),"")</f>
        <v>0</v>
      </c>
      <c r="H35" s="17">
        <f t="array" ref="H35">IFERROR(INDEX(FinalSonucu!$C$3:$C$152,SMALL(IF(FinalSonucu!L$3:L$152&lt;60,ROW(FinalSonucu!$C$3:$C$152)-ROW(FinalSonucu!$C$3)+1),ROWS(H$3:H35))),"")</f>
        <v>0</v>
      </c>
      <c r="I35" s="17">
        <f t="array" ref="I35">IFERROR(INDEX(FinalSonucu!$C$3:$C$152,SMALL(IF(FinalSonucu!M$3:M$152&lt;60,ROW(FinalSonucu!$C$3:$C$152)-ROW(FinalSonucu!$C$3)+1),ROWS(I$3:I35))),"")</f>
        <v>0</v>
      </c>
      <c r="J35" s="17">
        <f t="array" ref="J35">IFERROR(INDEX(FinalSonucu!$C$3:$C$152,SMALL(IF(FinalSonucu!N$3:N$152&lt;60,ROW(FinalSonucu!$C$3:$C$152)-ROW(FinalSonucu!$C$3)+1),ROWS(J$3:J35))),"")</f>
        <v>0</v>
      </c>
      <c r="K35" s="17">
        <f t="array" ref="K35">IFERROR(INDEX(FinalSonucu!$C$3:$C$152,SMALL(IF(FinalSonucu!O$3:O$152&lt;60,ROW(FinalSonucu!$C$3:$C$152)-ROW(FinalSonucu!$C$3)+1),ROWS(K$3:K35))),"")</f>
        <v>0</v>
      </c>
    </row>
    <row r="36" spans="1:11" ht="15" thickTop="1" thickBot="1" x14ac:dyDescent="0.35">
      <c r="A36" s="16">
        <v>34</v>
      </c>
      <c r="B36" s="17">
        <f t="array" ref="B36">IFERROR(INDEX(FinalSonucu!$C$3:$C$152,SMALL(IF(FinalSonucu!F$3:F$152&lt;60,ROW(FinalSonucu!$C$3:$C$152)-ROW(FinalSonucu!$C$3)+1),ROWS(B$3:B36))),"")</f>
        <v>0</v>
      </c>
      <c r="C36" s="17">
        <f t="array" ref="C36">IFERROR(INDEX(FinalSonucu!$C$3:$C$152,SMALL(IF(FinalSonucu!G$3:G$152&lt;60,ROW(FinalSonucu!$C$3:$C$152)-ROW(FinalSonucu!$C$3)+1),ROWS(C$3:C36))),"")</f>
        <v>0</v>
      </c>
      <c r="D36" s="17">
        <f t="array" ref="D36">IFERROR(INDEX(FinalSonucu!$C$3:$C$152,SMALL(IF(FinalSonucu!H$3:H$152&lt;60,ROW(FinalSonucu!$C$3:$C$152)-ROW(FinalSonucu!$C$3)+1),ROWS(D$3:D36))),"")</f>
        <v>0</v>
      </c>
      <c r="E36" s="17">
        <f t="array" ref="E36">IFERROR(INDEX(FinalSonucu!$C$3:$C$152,SMALL(IF(FinalSonucu!I$3:I$152&lt;60,ROW(FinalSonucu!$C$3:$C$152)-ROW(FinalSonucu!$C$3)+1),ROWS(E$3:E36))),"")</f>
        <v>0</v>
      </c>
      <c r="F36" s="17">
        <f t="array" ref="F36">IFERROR(INDEX(FinalSonucu!$C$3:$C$152,SMALL(IF(FinalSonucu!J$3:J$152&lt;60,ROW(FinalSonucu!$C$3:$C$152)-ROW(FinalSonucu!$C$3)+1),ROWS(F$3:F36))),"")</f>
        <v>0</v>
      </c>
      <c r="G36" s="17">
        <f t="array" ref="G36">IFERROR(INDEX(FinalSonucu!$C$3:$C$152,SMALL(IF(FinalSonucu!K$3:K$152&lt;60,ROW(FinalSonucu!$C$3:$C$152)-ROW(FinalSonucu!$C$3)+1),ROWS(G$3:G36))),"")</f>
        <v>0</v>
      </c>
      <c r="H36" s="17">
        <f t="array" ref="H36">IFERROR(INDEX(FinalSonucu!$C$3:$C$152,SMALL(IF(FinalSonucu!L$3:L$152&lt;60,ROW(FinalSonucu!$C$3:$C$152)-ROW(FinalSonucu!$C$3)+1),ROWS(H$3:H36))),"")</f>
        <v>0</v>
      </c>
      <c r="I36" s="17">
        <f t="array" ref="I36">IFERROR(INDEX(FinalSonucu!$C$3:$C$152,SMALL(IF(FinalSonucu!M$3:M$152&lt;60,ROW(FinalSonucu!$C$3:$C$152)-ROW(FinalSonucu!$C$3)+1),ROWS(I$3:I36))),"")</f>
        <v>0</v>
      </c>
      <c r="J36" s="17">
        <f t="array" ref="J36">IFERROR(INDEX(FinalSonucu!$C$3:$C$152,SMALL(IF(FinalSonucu!N$3:N$152&lt;60,ROW(FinalSonucu!$C$3:$C$152)-ROW(FinalSonucu!$C$3)+1),ROWS(J$3:J36))),"")</f>
        <v>0</v>
      </c>
      <c r="K36" s="17">
        <f t="array" ref="K36">IFERROR(INDEX(FinalSonucu!$C$3:$C$152,SMALL(IF(FinalSonucu!O$3:O$152&lt;60,ROW(FinalSonucu!$C$3:$C$152)-ROW(FinalSonucu!$C$3)+1),ROWS(K$3:K36))),"")</f>
        <v>0</v>
      </c>
    </row>
    <row r="37" spans="1:11" ht="15" thickTop="1" thickBot="1" x14ac:dyDescent="0.35">
      <c r="A37" s="16">
        <v>35</v>
      </c>
      <c r="B37" s="17">
        <f t="array" ref="B37">IFERROR(INDEX(FinalSonucu!$C$3:$C$152,SMALL(IF(FinalSonucu!F$3:F$152&lt;60,ROW(FinalSonucu!$C$3:$C$152)-ROW(FinalSonucu!$C$3)+1),ROWS(B$3:B37))),"")</f>
        <v>0</v>
      </c>
      <c r="C37" s="17">
        <f t="array" ref="C37">IFERROR(INDEX(FinalSonucu!$C$3:$C$152,SMALL(IF(FinalSonucu!G$3:G$152&lt;60,ROW(FinalSonucu!$C$3:$C$152)-ROW(FinalSonucu!$C$3)+1),ROWS(C$3:C37))),"")</f>
        <v>0</v>
      </c>
      <c r="D37" s="17">
        <f t="array" ref="D37">IFERROR(INDEX(FinalSonucu!$C$3:$C$152,SMALL(IF(FinalSonucu!H$3:H$152&lt;60,ROW(FinalSonucu!$C$3:$C$152)-ROW(FinalSonucu!$C$3)+1),ROWS(D$3:D37))),"")</f>
        <v>0</v>
      </c>
      <c r="E37" s="17">
        <f t="array" ref="E37">IFERROR(INDEX(FinalSonucu!$C$3:$C$152,SMALL(IF(FinalSonucu!I$3:I$152&lt;60,ROW(FinalSonucu!$C$3:$C$152)-ROW(FinalSonucu!$C$3)+1),ROWS(E$3:E37))),"")</f>
        <v>0</v>
      </c>
      <c r="F37" s="17">
        <f t="array" ref="F37">IFERROR(INDEX(FinalSonucu!$C$3:$C$152,SMALL(IF(FinalSonucu!J$3:J$152&lt;60,ROW(FinalSonucu!$C$3:$C$152)-ROW(FinalSonucu!$C$3)+1),ROWS(F$3:F37))),"")</f>
        <v>0</v>
      </c>
      <c r="G37" s="17">
        <f t="array" ref="G37">IFERROR(INDEX(FinalSonucu!$C$3:$C$152,SMALL(IF(FinalSonucu!K$3:K$152&lt;60,ROW(FinalSonucu!$C$3:$C$152)-ROW(FinalSonucu!$C$3)+1),ROWS(G$3:G37))),"")</f>
        <v>0</v>
      </c>
      <c r="H37" s="17">
        <f t="array" ref="H37">IFERROR(INDEX(FinalSonucu!$C$3:$C$152,SMALL(IF(FinalSonucu!L$3:L$152&lt;60,ROW(FinalSonucu!$C$3:$C$152)-ROW(FinalSonucu!$C$3)+1),ROWS(H$3:H37))),"")</f>
        <v>0</v>
      </c>
      <c r="I37" s="17">
        <f t="array" ref="I37">IFERROR(INDEX(FinalSonucu!$C$3:$C$152,SMALL(IF(FinalSonucu!M$3:M$152&lt;60,ROW(FinalSonucu!$C$3:$C$152)-ROW(FinalSonucu!$C$3)+1),ROWS(I$3:I37))),"")</f>
        <v>0</v>
      </c>
      <c r="J37" s="17">
        <f t="array" ref="J37">IFERROR(INDEX(FinalSonucu!$C$3:$C$152,SMALL(IF(FinalSonucu!N$3:N$152&lt;60,ROW(FinalSonucu!$C$3:$C$152)-ROW(FinalSonucu!$C$3)+1),ROWS(J$3:J37))),"")</f>
        <v>0</v>
      </c>
      <c r="K37" s="17">
        <f t="array" ref="K37">IFERROR(INDEX(FinalSonucu!$C$3:$C$152,SMALL(IF(FinalSonucu!O$3:O$152&lt;60,ROW(FinalSonucu!$C$3:$C$152)-ROW(FinalSonucu!$C$3)+1),ROWS(K$3:K37))),"")</f>
        <v>0</v>
      </c>
    </row>
    <row r="38" spans="1:11" ht="15" thickTop="1" thickBot="1" x14ac:dyDescent="0.35">
      <c r="A38" s="16">
        <v>36</v>
      </c>
      <c r="B38" s="17">
        <f t="array" ref="B38">IFERROR(INDEX(FinalSonucu!$C$3:$C$152,SMALL(IF(FinalSonucu!F$3:F$152&lt;60,ROW(FinalSonucu!$C$3:$C$152)-ROW(FinalSonucu!$C$3)+1),ROWS(B$3:B38))),"")</f>
        <v>0</v>
      </c>
      <c r="C38" s="17">
        <f t="array" ref="C38">IFERROR(INDEX(FinalSonucu!$C$3:$C$152,SMALL(IF(FinalSonucu!G$3:G$152&lt;60,ROW(FinalSonucu!$C$3:$C$152)-ROW(FinalSonucu!$C$3)+1),ROWS(C$3:C38))),"")</f>
        <v>0</v>
      </c>
      <c r="D38" s="17">
        <f t="array" ref="D38">IFERROR(INDEX(FinalSonucu!$C$3:$C$152,SMALL(IF(FinalSonucu!H$3:H$152&lt;60,ROW(FinalSonucu!$C$3:$C$152)-ROW(FinalSonucu!$C$3)+1),ROWS(D$3:D38))),"")</f>
        <v>0</v>
      </c>
      <c r="E38" s="17">
        <f t="array" ref="E38">IFERROR(INDEX(FinalSonucu!$C$3:$C$152,SMALL(IF(FinalSonucu!I$3:I$152&lt;60,ROW(FinalSonucu!$C$3:$C$152)-ROW(FinalSonucu!$C$3)+1),ROWS(E$3:E38))),"")</f>
        <v>0</v>
      </c>
      <c r="F38" s="17">
        <f t="array" ref="F38">IFERROR(INDEX(FinalSonucu!$C$3:$C$152,SMALL(IF(FinalSonucu!J$3:J$152&lt;60,ROW(FinalSonucu!$C$3:$C$152)-ROW(FinalSonucu!$C$3)+1),ROWS(F$3:F38))),"")</f>
        <v>0</v>
      </c>
      <c r="G38" s="17">
        <f t="array" ref="G38">IFERROR(INDEX(FinalSonucu!$C$3:$C$152,SMALL(IF(FinalSonucu!K$3:K$152&lt;60,ROW(FinalSonucu!$C$3:$C$152)-ROW(FinalSonucu!$C$3)+1),ROWS(G$3:G38))),"")</f>
        <v>0</v>
      </c>
      <c r="H38" s="17">
        <f t="array" ref="H38">IFERROR(INDEX(FinalSonucu!$C$3:$C$152,SMALL(IF(FinalSonucu!L$3:L$152&lt;60,ROW(FinalSonucu!$C$3:$C$152)-ROW(FinalSonucu!$C$3)+1),ROWS(H$3:H38))),"")</f>
        <v>0</v>
      </c>
      <c r="I38" s="17">
        <f t="array" ref="I38">IFERROR(INDEX(FinalSonucu!$C$3:$C$152,SMALL(IF(FinalSonucu!M$3:M$152&lt;60,ROW(FinalSonucu!$C$3:$C$152)-ROW(FinalSonucu!$C$3)+1),ROWS(I$3:I38))),"")</f>
        <v>0</v>
      </c>
      <c r="J38" s="17">
        <f t="array" ref="J38">IFERROR(INDEX(FinalSonucu!$C$3:$C$152,SMALL(IF(FinalSonucu!N$3:N$152&lt;60,ROW(FinalSonucu!$C$3:$C$152)-ROW(FinalSonucu!$C$3)+1),ROWS(J$3:J38))),"")</f>
        <v>0</v>
      </c>
      <c r="K38" s="17">
        <f t="array" ref="K38">IFERROR(INDEX(FinalSonucu!$C$3:$C$152,SMALL(IF(FinalSonucu!O$3:O$152&lt;60,ROW(FinalSonucu!$C$3:$C$152)-ROW(FinalSonucu!$C$3)+1),ROWS(K$3:K38))),"")</f>
        <v>0</v>
      </c>
    </row>
    <row r="39" spans="1:11" ht="15" thickTop="1" thickBot="1" x14ac:dyDescent="0.35">
      <c r="A39" s="16">
        <v>37</v>
      </c>
      <c r="B39" s="17">
        <f t="array" ref="B39">IFERROR(INDEX(FinalSonucu!$C$3:$C$152,SMALL(IF(FinalSonucu!F$3:F$152&lt;60,ROW(FinalSonucu!$C$3:$C$152)-ROW(FinalSonucu!$C$3)+1),ROWS(B$3:B39))),"")</f>
        <v>0</v>
      </c>
      <c r="C39" s="17">
        <f t="array" ref="C39">IFERROR(INDEX(FinalSonucu!$C$3:$C$152,SMALL(IF(FinalSonucu!G$3:G$152&lt;60,ROW(FinalSonucu!$C$3:$C$152)-ROW(FinalSonucu!$C$3)+1),ROWS(C$3:C39))),"")</f>
        <v>0</v>
      </c>
      <c r="D39" s="17">
        <f t="array" ref="D39">IFERROR(INDEX(FinalSonucu!$C$3:$C$152,SMALL(IF(FinalSonucu!H$3:H$152&lt;60,ROW(FinalSonucu!$C$3:$C$152)-ROW(FinalSonucu!$C$3)+1),ROWS(D$3:D39))),"")</f>
        <v>0</v>
      </c>
      <c r="E39" s="17">
        <f t="array" ref="E39">IFERROR(INDEX(FinalSonucu!$C$3:$C$152,SMALL(IF(FinalSonucu!I$3:I$152&lt;60,ROW(FinalSonucu!$C$3:$C$152)-ROW(FinalSonucu!$C$3)+1),ROWS(E$3:E39))),"")</f>
        <v>0</v>
      </c>
      <c r="F39" s="17">
        <f t="array" ref="F39">IFERROR(INDEX(FinalSonucu!$C$3:$C$152,SMALL(IF(FinalSonucu!J$3:J$152&lt;60,ROW(FinalSonucu!$C$3:$C$152)-ROW(FinalSonucu!$C$3)+1),ROWS(F$3:F39))),"")</f>
        <v>0</v>
      </c>
      <c r="G39" s="17">
        <f t="array" ref="G39">IFERROR(INDEX(FinalSonucu!$C$3:$C$152,SMALL(IF(FinalSonucu!K$3:K$152&lt;60,ROW(FinalSonucu!$C$3:$C$152)-ROW(FinalSonucu!$C$3)+1),ROWS(G$3:G39))),"")</f>
        <v>0</v>
      </c>
      <c r="H39" s="17">
        <f t="array" ref="H39">IFERROR(INDEX(FinalSonucu!$C$3:$C$152,SMALL(IF(FinalSonucu!L$3:L$152&lt;60,ROW(FinalSonucu!$C$3:$C$152)-ROW(FinalSonucu!$C$3)+1),ROWS(H$3:H39))),"")</f>
        <v>0</v>
      </c>
      <c r="I39" s="17">
        <f t="array" ref="I39">IFERROR(INDEX(FinalSonucu!$C$3:$C$152,SMALL(IF(FinalSonucu!M$3:M$152&lt;60,ROW(FinalSonucu!$C$3:$C$152)-ROW(FinalSonucu!$C$3)+1),ROWS(I$3:I39))),"")</f>
        <v>0</v>
      </c>
      <c r="J39" s="17">
        <f t="array" ref="J39">IFERROR(INDEX(FinalSonucu!$C$3:$C$152,SMALL(IF(FinalSonucu!N$3:N$152&lt;60,ROW(FinalSonucu!$C$3:$C$152)-ROW(FinalSonucu!$C$3)+1),ROWS(J$3:J39))),"")</f>
        <v>0</v>
      </c>
      <c r="K39" s="17">
        <f t="array" ref="K39">IFERROR(INDEX(FinalSonucu!$C$3:$C$152,SMALL(IF(FinalSonucu!O$3:O$152&lt;60,ROW(FinalSonucu!$C$3:$C$152)-ROW(FinalSonucu!$C$3)+1),ROWS(K$3:K39))),"")</f>
        <v>0</v>
      </c>
    </row>
    <row r="40" spans="1:11" ht="15" thickTop="1" thickBot="1" x14ac:dyDescent="0.35">
      <c r="A40" s="16">
        <v>38</v>
      </c>
      <c r="B40" s="17">
        <f t="array" ref="B40">IFERROR(INDEX(FinalSonucu!$C$3:$C$152,SMALL(IF(FinalSonucu!F$3:F$152&lt;60,ROW(FinalSonucu!$C$3:$C$152)-ROW(FinalSonucu!$C$3)+1),ROWS(B$3:B40))),"")</f>
        <v>0</v>
      </c>
      <c r="C40" s="17">
        <f t="array" ref="C40">IFERROR(INDEX(FinalSonucu!$C$3:$C$152,SMALL(IF(FinalSonucu!G$3:G$152&lt;60,ROW(FinalSonucu!$C$3:$C$152)-ROW(FinalSonucu!$C$3)+1),ROWS(C$3:C40))),"")</f>
        <v>0</v>
      </c>
      <c r="D40" s="17">
        <f t="array" ref="D40">IFERROR(INDEX(FinalSonucu!$C$3:$C$152,SMALL(IF(FinalSonucu!H$3:H$152&lt;60,ROW(FinalSonucu!$C$3:$C$152)-ROW(FinalSonucu!$C$3)+1),ROWS(D$3:D40))),"")</f>
        <v>0</v>
      </c>
      <c r="E40" s="17">
        <f t="array" ref="E40">IFERROR(INDEX(FinalSonucu!$C$3:$C$152,SMALL(IF(FinalSonucu!I$3:I$152&lt;60,ROW(FinalSonucu!$C$3:$C$152)-ROW(FinalSonucu!$C$3)+1),ROWS(E$3:E40))),"")</f>
        <v>0</v>
      </c>
      <c r="F40" s="17">
        <f t="array" ref="F40">IFERROR(INDEX(FinalSonucu!$C$3:$C$152,SMALL(IF(FinalSonucu!J$3:J$152&lt;60,ROW(FinalSonucu!$C$3:$C$152)-ROW(FinalSonucu!$C$3)+1),ROWS(F$3:F40))),"")</f>
        <v>0</v>
      </c>
      <c r="G40" s="17">
        <f t="array" ref="G40">IFERROR(INDEX(FinalSonucu!$C$3:$C$152,SMALL(IF(FinalSonucu!K$3:K$152&lt;60,ROW(FinalSonucu!$C$3:$C$152)-ROW(FinalSonucu!$C$3)+1),ROWS(G$3:G40))),"")</f>
        <v>0</v>
      </c>
      <c r="H40" s="17">
        <f t="array" ref="H40">IFERROR(INDEX(FinalSonucu!$C$3:$C$152,SMALL(IF(FinalSonucu!L$3:L$152&lt;60,ROW(FinalSonucu!$C$3:$C$152)-ROW(FinalSonucu!$C$3)+1),ROWS(H$3:H40))),"")</f>
        <v>0</v>
      </c>
      <c r="I40" s="17">
        <f t="array" ref="I40">IFERROR(INDEX(FinalSonucu!$C$3:$C$152,SMALL(IF(FinalSonucu!M$3:M$152&lt;60,ROW(FinalSonucu!$C$3:$C$152)-ROW(FinalSonucu!$C$3)+1),ROWS(I$3:I40))),"")</f>
        <v>0</v>
      </c>
      <c r="J40" s="17">
        <f t="array" ref="J40">IFERROR(INDEX(FinalSonucu!$C$3:$C$152,SMALL(IF(FinalSonucu!N$3:N$152&lt;60,ROW(FinalSonucu!$C$3:$C$152)-ROW(FinalSonucu!$C$3)+1),ROWS(J$3:J40))),"")</f>
        <v>0</v>
      </c>
      <c r="K40" s="17">
        <f t="array" ref="K40">IFERROR(INDEX(FinalSonucu!$C$3:$C$152,SMALL(IF(FinalSonucu!O$3:O$152&lt;60,ROW(FinalSonucu!$C$3:$C$152)-ROW(FinalSonucu!$C$3)+1),ROWS(K$3:K40))),"")</f>
        <v>0</v>
      </c>
    </row>
    <row r="41" spans="1:11" ht="15" thickTop="1" thickBot="1" x14ac:dyDescent="0.35">
      <c r="A41" s="16">
        <v>39</v>
      </c>
      <c r="B41" s="17">
        <f t="array" ref="B41">IFERROR(INDEX(FinalSonucu!$C$3:$C$152,SMALL(IF(FinalSonucu!F$3:F$152&lt;60,ROW(FinalSonucu!$C$3:$C$152)-ROW(FinalSonucu!$C$3)+1),ROWS(B$3:B41))),"")</f>
        <v>0</v>
      </c>
      <c r="C41" s="17">
        <f t="array" ref="C41">IFERROR(INDEX(FinalSonucu!$C$3:$C$152,SMALL(IF(FinalSonucu!G$3:G$152&lt;60,ROW(FinalSonucu!$C$3:$C$152)-ROW(FinalSonucu!$C$3)+1),ROWS(C$3:C41))),"")</f>
        <v>0</v>
      </c>
      <c r="D41" s="17">
        <f t="array" ref="D41">IFERROR(INDEX(FinalSonucu!$C$3:$C$152,SMALL(IF(FinalSonucu!H$3:H$152&lt;60,ROW(FinalSonucu!$C$3:$C$152)-ROW(FinalSonucu!$C$3)+1),ROWS(D$3:D41))),"")</f>
        <v>0</v>
      </c>
      <c r="E41" s="17">
        <f t="array" ref="E41">IFERROR(INDEX(FinalSonucu!$C$3:$C$152,SMALL(IF(FinalSonucu!I$3:I$152&lt;60,ROW(FinalSonucu!$C$3:$C$152)-ROW(FinalSonucu!$C$3)+1),ROWS(E$3:E41))),"")</f>
        <v>0</v>
      </c>
      <c r="F41" s="17">
        <f t="array" ref="F41">IFERROR(INDEX(FinalSonucu!$C$3:$C$152,SMALL(IF(FinalSonucu!J$3:J$152&lt;60,ROW(FinalSonucu!$C$3:$C$152)-ROW(FinalSonucu!$C$3)+1),ROWS(F$3:F41))),"")</f>
        <v>0</v>
      </c>
      <c r="G41" s="17">
        <f t="array" ref="G41">IFERROR(INDEX(FinalSonucu!$C$3:$C$152,SMALL(IF(FinalSonucu!K$3:K$152&lt;60,ROW(FinalSonucu!$C$3:$C$152)-ROW(FinalSonucu!$C$3)+1),ROWS(G$3:G41))),"")</f>
        <v>0</v>
      </c>
      <c r="H41" s="17">
        <f t="array" ref="H41">IFERROR(INDEX(FinalSonucu!$C$3:$C$152,SMALL(IF(FinalSonucu!L$3:L$152&lt;60,ROW(FinalSonucu!$C$3:$C$152)-ROW(FinalSonucu!$C$3)+1),ROWS(H$3:H41))),"")</f>
        <v>0</v>
      </c>
      <c r="I41" s="17">
        <f t="array" ref="I41">IFERROR(INDEX(FinalSonucu!$C$3:$C$152,SMALL(IF(FinalSonucu!M$3:M$152&lt;60,ROW(FinalSonucu!$C$3:$C$152)-ROW(FinalSonucu!$C$3)+1),ROWS(I$3:I41))),"")</f>
        <v>0</v>
      </c>
      <c r="J41" s="17">
        <f t="array" ref="J41">IFERROR(INDEX(FinalSonucu!$C$3:$C$152,SMALL(IF(FinalSonucu!N$3:N$152&lt;60,ROW(FinalSonucu!$C$3:$C$152)-ROW(FinalSonucu!$C$3)+1),ROWS(J$3:J41))),"")</f>
        <v>0</v>
      </c>
      <c r="K41" s="17">
        <f t="array" ref="K41">IFERROR(INDEX(FinalSonucu!$C$3:$C$152,SMALL(IF(FinalSonucu!O$3:O$152&lt;60,ROW(FinalSonucu!$C$3:$C$152)-ROW(FinalSonucu!$C$3)+1),ROWS(K$3:K41))),"")</f>
        <v>0</v>
      </c>
    </row>
    <row r="42" spans="1:11" ht="15" thickTop="1" thickBot="1" x14ac:dyDescent="0.35">
      <c r="A42" s="16">
        <v>40</v>
      </c>
      <c r="B42" s="17">
        <f t="array" ref="B42">IFERROR(INDEX(FinalSonucu!$C$3:$C$152,SMALL(IF(FinalSonucu!F$3:F$152&lt;60,ROW(FinalSonucu!$C$3:$C$152)-ROW(FinalSonucu!$C$3)+1),ROWS(B$3:B42))),"")</f>
        <v>0</v>
      </c>
      <c r="C42" s="17">
        <f t="array" ref="C42">IFERROR(INDEX(FinalSonucu!$C$3:$C$152,SMALL(IF(FinalSonucu!G$3:G$152&lt;60,ROW(FinalSonucu!$C$3:$C$152)-ROW(FinalSonucu!$C$3)+1),ROWS(C$3:C42))),"")</f>
        <v>0</v>
      </c>
      <c r="D42" s="17">
        <f t="array" ref="D42">IFERROR(INDEX(FinalSonucu!$C$3:$C$152,SMALL(IF(FinalSonucu!H$3:H$152&lt;60,ROW(FinalSonucu!$C$3:$C$152)-ROW(FinalSonucu!$C$3)+1),ROWS(D$3:D42))),"")</f>
        <v>0</v>
      </c>
      <c r="E42" s="17">
        <f t="array" ref="E42">IFERROR(INDEX(FinalSonucu!$C$3:$C$152,SMALL(IF(FinalSonucu!I$3:I$152&lt;60,ROW(FinalSonucu!$C$3:$C$152)-ROW(FinalSonucu!$C$3)+1),ROWS(E$3:E42))),"")</f>
        <v>0</v>
      </c>
      <c r="F42" s="17">
        <f t="array" ref="F42">IFERROR(INDEX(FinalSonucu!$C$3:$C$152,SMALL(IF(FinalSonucu!J$3:J$152&lt;60,ROW(FinalSonucu!$C$3:$C$152)-ROW(FinalSonucu!$C$3)+1),ROWS(F$3:F42))),"")</f>
        <v>0</v>
      </c>
      <c r="G42" s="17">
        <f t="array" ref="G42">IFERROR(INDEX(FinalSonucu!$C$3:$C$152,SMALL(IF(FinalSonucu!K$3:K$152&lt;60,ROW(FinalSonucu!$C$3:$C$152)-ROW(FinalSonucu!$C$3)+1),ROWS(G$3:G42))),"")</f>
        <v>0</v>
      </c>
      <c r="H42" s="17">
        <f t="array" ref="H42">IFERROR(INDEX(FinalSonucu!$C$3:$C$152,SMALL(IF(FinalSonucu!L$3:L$152&lt;60,ROW(FinalSonucu!$C$3:$C$152)-ROW(FinalSonucu!$C$3)+1),ROWS(H$3:H42))),"")</f>
        <v>0</v>
      </c>
      <c r="I42" s="17">
        <f t="array" ref="I42">IFERROR(INDEX(FinalSonucu!$C$3:$C$152,SMALL(IF(FinalSonucu!M$3:M$152&lt;60,ROW(FinalSonucu!$C$3:$C$152)-ROW(FinalSonucu!$C$3)+1),ROWS(I$3:I42))),"")</f>
        <v>0</v>
      </c>
      <c r="J42" s="17">
        <f t="array" ref="J42">IFERROR(INDEX(FinalSonucu!$C$3:$C$152,SMALL(IF(FinalSonucu!N$3:N$152&lt;60,ROW(FinalSonucu!$C$3:$C$152)-ROW(FinalSonucu!$C$3)+1),ROWS(J$3:J42))),"")</f>
        <v>0</v>
      </c>
      <c r="K42" s="17">
        <f t="array" ref="K42">IFERROR(INDEX(FinalSonucu!$C$3:$C$152,SMALL(IF(FinalSonucu!O$3:O$152&lt;60,ROW(FinalSonucu!$C$3:$C$152)-ROW(FinalSonucu!$C$3)+1),ROWS(K$3:K42))),"")</f>
        <v>0</v>
      </c>
    </row>
    <row r="43" spans="1:11" ht="15" thickTop="1" thickBot="1" x14ac:dyDescent="0.35">
      <c r="A43" s="16">
        <v>41</v>
      </c>
      <c r="B43" s="17">
        <f t="array" ref="B43">IFERROR(INDEX(FinalSonucu!$C$3:$C$152,SMALL(IF(FinalSonucu!F$3:F$152&lt;60,ROW(FinalSonucu!$C$3:$C$152)-ROW(FinalSonucu!$C$3)+1),ROWS(B$3:B43))),"")</f>
        <v>0</v>
      </c>
      <c r="C43" s="17">
        <f t="array" ref="C43">IFERROR(INDEX(FinalSonucu!$C$3:$C$152,SMALL(IF(FinalSonucu!G$3:G$152&lt;60,ROW(FinalSonucu!$C$3:$C$152)-ROW(FinalSonucu!$C$3)+1),ROWS(C$3:C43))),"")</f>
        <v>0</v>
      </c>
      <c r="D43" s="17">
        <f t="array" ref="D43">IFERROR(INDEX(FinalSonucu!$C$3:$C$152,SMALL(IF(FinalSonucu!H$3:H$152&lt;60,ROW(FinalSonucu!$C$3:$C$152)-ROW(FinalSonucu!$C$3)+1),ROWS(D$3:D43))),"")</f>
        <v>0</v>
      </c>
      <c r="E43" s="17">
        <f t="array" ref="E43">IFERROR(INDEX(FinalSonucu!$C$3:$C$152,SMALL(IF(FinalSonucu!I$3:I$152&lt;60,ROW(FinalSonucu!$C$3:$C$152)-ROW(FinalSonucu!$C$3)+1),ROWS(E$3:E43))),"")</f>
        <v>0</v>
      </c>
      <c r="F43" s="17">
        <f t="array" ref="F43">IFERROR(INDEX(FinalSonucu!$C$3:$C$152,SMALL(IF(FinalSonucu!J$3:J$152&lt;60,ROW(FinalSonucu!$C$3:$C$152)-ROW(FinalSonucu!$C$3)+1),ROWS(F$3:F43))),"")</f>
        <v>0</v>
      </c>
      <c r="G43" s="17">
        <f t="array" ref="G43">IFERROR(INDEX(FinalSonucu!$C$3:$C$152,SMALL(IF(FinalSonucu!K$3:K$152&lt;60,ROW(FinalSonucu!$C$3:$C$152)-ROW(FinalSonucu!$C$3)+1),ROWS(G$3:G43))),"")</f>
        <v>0</v>
      </c>
      <c r="H43" s="17">
        <f t="array" ref="H43">IFERROR(INDEX(FinalSonucu!$C$3:$C$152,SMALL(IF(FinalSonucu!L$3:L$152&lt;60,ROW(FinalSonucu!$C$3:$C$152)-ROW(FinalSonucu!$C$3)+1),ROWS(H$3:H43))),"")</f>
        <v>0</v>
      </c>
      <c r="I43" s="17">
        <f t="array" ref="I43">IFERROR(INDEX(FinalSonucu!$C$3:$C$152,SMALL(IF(FinalSonucu!M$3:M$152&lt;60,ROW(FinalSonucu!$C$3:$C$152)-ROW(FinalSonucu!$C$3)+1),ROWS(I$3:I43))),"")</f>
        <v>0</v>
      </c>
      <c r="J43" s="17">
        <f t="array" ref="J43">IFERROR(INDEX(FinalSonucu!$C$3:$C$152,SMALL(IF(FinalSonucu!N$3:N$152&lt;60,ROW(FinalSonucu!$C$3:$C$152)-ROW(FinalSonucu!$C$3)+1),ROWS(J$3:J43))),"")</f>
        <v>0</v>
      </c>
      <c r="K43" s="17">
        <f t="array" ref="K43">IFERROR(INDEX(FinalSonucu!$C$3:$C$152,SMALL(IF(FinalSonucu!O$3:O$152&lt;60,ROW(FinalSonucu!$C$3:$C$152)-ROW(FinalSonucu!$C$3)+1),ROWS(K$3:K43))),"")</f>
        <v>0</v>
      </c>
    </row>
    <row r="44" spans="1:11" ht="15" thickTop="1" thickBot="1" x14ac:dyDescent="0.35">
      <c r="A44" s="16">
        <v>42</v>
      </c>
      <c r="B44" s="17">
        <f t="array" ref="B44">IFERROR(INDEX(FinalSonucu!$C$3:$C$152,SMALL(IF(FinalSonucu!F$3:F$152&lt;60,ROW(FinalSonucu!$C$3:$C$152)-ROW(FinalSonucu!$C$3)+1),ROWS(B$3:B44))),"")</f>
        <v>0</v>
      </c>
      <c r="C44" s="17">
        <f t="array" ref="C44">IFERROR(INDEX(FinalSonucu!$C$3:$C$152,SMALL(IF(FinalSonucu!G$3:G$152&lt;60,ROW(FinalSonucu!$C$3:$C$152)-ROW(FinalSonucu!$C$3)+1),ROWS(C$3:C44))),"")</f>
        <v>0</v>
      </c>
      <c r="D44" s="17">
        <f t="array" ref="D44">IFERROR(INDEX(FinalSonucu!$C$3:$C$152,SMALL(IF(FinalSonucu!H$3:H$152&lt;60,ROW(FinalSonucu!$C$3:$C$152)-ROW(FinalSonucu!$C$3)+1),ROWS(D$3:D44))),"")</f>
        <v>0</v>
      </c>
      <c r="E44" s="17">
        <f t="array" ref="E44">IFERROR(INDEX(FinalSonucu!$C$3:$C$152,SMALL(IF(FinalSonucu!I$3:I$152&lt;60,ROW(FinalSonucu!$C$3:$C$152)-ROW(FinalSonucu!$C$3)+1),ROWS(E$3:E44))),"")</f>
        <v>0</v>
      </c>
      <c r="F44" s="17">
        <f t="array" ref="F44">IFERROR(INDEX(FinalSonucu!$C$3:$C$152,SMALL(IF(FinalSonucu!J$3:J$152&lt;60,ROW(FinalSonucu!$C$3:$C$152)-ROW(FinalSonucu!$C$3)+1),ROWS(F$3:F44))),"")</f>
        <v>0</v>
      </c>
      <c r="G44" s="17">
        <f t="array" ref="G44">IFERROR(INDEX(FinalSonucu!$C$3:$C$152,SMALL(IF(FinalSonucu!K$3:K$152&lt;60,ROW(FinalSonucu!$C$3:$C$152)-ROW(FinalSonucu!$C$3)+1),ROWS(G$3:G44))),"")</f>
        <v>0</v>
      </c>
      <c r="H44" s="17">
        <f t="array" ref="H44">IFERROR(INDEX(FinalSonucu!$C$3:$C$152,SMALL(IF(FinalSonucu!L$3:L$152&lt;60,ROW(FinalSonucu!$C$3:$C$152)-ROW(FinalSonucu!$C$3)+1),ROWS(H$3:H44))),"")</f>
        <v>0</v>
      </c>
      <c r="I44" s="17">
        <f t="array" ref="I44">IFERROR(INDEX(FinalSonucu!$C$3:$C$152,SMALL(IF(FinalSonucu!M$3:M$152&lt;60,ROW(FinalSonucu!$C$3:$C$152)-ROW(FinalSonucu!$C$3)+1),ROWS(I$3:I44))),"")</f>
        <v>0</v>
      </c>
      <c r="J44" s="17">
        <f t="array" ref="J44">IFERROR(INDEX(FinalSonucu!$C$3:$C$152,SMALL(IF(FinalSonucu!N$3:N$152&lt;60,ROW(FinalSonucu!$C$3:$C$152)-ROW(FinalSonucu!$C$3)+1),ROWS(J$3:J44))),"")</f>
        <v>0</v>
      </c>
      <c r="K44" s="17">
        <f t="array" ref="K44">IFERROR(INDEX(FinalSonucu!$C$3:$C$152,SMALL(IF(FinalSonucu!O$3:O$152&lt;60,ROW(FinalSonucu!$C$3:$C$152)-ROW(FinalSonucu!$C$3)+1),ROWS(K$3:K44))),"")</f>
        <v>0</v>
      </c>
    </row>
    <row r="45" spans="1:11" ht="15" thickTop="1" thickBot="1" x14ac:dyDescent="0.35">
      <c r="A45" s="16">
        <v>43</v>
      </c>
      <c r="B45" s="17">
        <f t="array" ref="B45">IFERROR(INDEX(FinalSonucu!$C$3:$C$152,SMALL(IF(FinalSonucu!F$3:F$152&lt;60,ROW(FinalSonucu!$C$3:$C$152)-ROW(FinalSonucu!$C$3)+1),ROWS(B$3:B45))),"")</f>
        <v>0</v>
      </c>
      <c r="C45" s="17">
        <f t="array" ref="C45">IFERROR(INDEX(FinalSonucu!$C$3:$C$152,SMALL(IF(FinalSonucu!G$3:G$152&lt;60,ROW(FinalSonucu!$C$3:$C$152)-ROW(FinalSonucu!$C$3)+1),ROWS(C$3:C45))),"")</f>
        <v>0</v>
      </c>
      <c r="D45" s="17">
        <f t="array" ref="D45">IFERROR(INDEX(FinalSonucu!$C$3:$C$152,SMALL(IF(FinalSonucu!H$3:H$152&lt;60,ROW(FinalSonucu!$C$3:$C$152)-ROW(FinalSonucu!$C$3)+1),ROWS(D$3:D45))),"")</f>
        <v>0</v>
      </c>
      <c r="E45" s="17">
        <f t="array" ref="E45">IFERROR(INDEX(FinalSonucu!$C$3:$C$152,SMALL(IF(FinalSonucu!I$3:I$152&lt;60,ROW(FinalSonucu!$C$3:$C$152)-ROW(FinalSonucu!$C$3)+1),ROWS(E$3:E45))),"")</f>
        <v>0</v>
      </c>
      <c r="F45" s="17">
        <f t="array" ref="F45">IFERROR(INDEX(FinalSonucu!$C$3:$C$152,SMALL(IF(FinalSonucu!J$3:J$152&lt;60,ROW(FinalSonucu!$C$3:$C$152)-ROW(FinalSonucu!$C$3)+1),ROWS(F$3:F45))),"")</f>
        <v>0</v>
      </c>
      <c r="G45" s="17">
        <f t="array" ref="G45">IFERROR(INDEX(FinalSonucu!$C$3:$C$152,SMALL(IF(FinalSonucu!K$3:K$152&lt;60,ROW(FinalSonucu!$C$3:$C$152)-ROW(FinalSonucu!$C$3)+1),ROWS(G$3:G45))),"")</f>
        <v>0</v>
      </c>
      <c r="H45" s="17">
        <f t="array" ref="H45">IFERROR(INDEX(FinalSonucu!$C$3:$C$152,SMALL(IF(FinalSonucu!L$3:L$152&lt;60,ROW(FinalSonucu!$C$3:$C$152)-ROW(FinalSonucu!$C$3)+1),ROWS(H$3:H45))),"")</f>
        <v>0</v>
      </c>
      <c r="I45" s="17">
        <f t="array" ref="I45">IFERROR(INDEX(FinalSonucu!$C$3:$C$152,SMALL(IF(FinalSonucu!M$3:M$152&lt;60,ROW(FinalSonucu!$C$3:$C$152)-ROW(FinalSonucu!$C$3)+1),ROWS(I$3:I45))),"")</f>
        <v>0</v>
      </c>
      <c r="J45" s="17">
        <f t="array" ref="J45">IFERROR(INDEX(FinalSonucu!$C$3:$C$152,SMALL(IF(FinalSonucu!N$3:N$152&lt;60,ROW(FinalSonucu!$C$3:$C$152)-ROW(FinalSonucu!$C$3)+1),ROWS(J$3:J45))),"")</f>
        <v>0</v>
      </c>
      <c r="K45" s="17">
        <f t="array" ref="K45">IFERROR(INDEX(FinalSonucu!$C$3:$C$152,SMALL(IF(FinalSonucu!O$3:O$152&lt;60,ROW(FinalSonucu!$C$3:$C$152)-ROW(FinalSonucu!$C$3)+1),ROWS(K$3:K45))),"")</f>
        <v>0</v>
      </c>
    </row>
    <row r="46" spans="1:11" ht="15" thickTop="1" thickBot="1" x14ac:dyDescent="0.35">
      <c r="A46" s="16">
        <v>44</v>
      </c>
      <c r="B46" s="17">
        <f t="array" ref="B46">IFERROR(INDEX(FinalSonucu!$C$3:$C$152,SMALL(IF(FinalSonucu!F$3:F$152&lt;60,ROW(FinalSonucu!$C$3:$C$152)-ROW(FinalSonucu!$C$3)+1),ROWS(B$3:B46))),"")</f>
        <v>0</v>
      </c>
      <c r="C46" s="17">
        <f t="array" ref="C46">IFERROR(INDEX(FinalSonucu!$C$3:$C$152,SMALL(IF(FinalSonucu!G$3:G$152&lt;60,ROW(FinalSonucu!$C$3:$C$152)-ROW(FinalSonucu!$C$3)+1),ROWS(C$3:C46))),"")</f>
        <v>0</v>
      </c>
      <c r="D46" s="17">
        <f t="array" ref="D46">IFERROR(INDEX(FinalSonucu!$C$3:$C$152,SMALL(IF(FinalSonucu!H$3:H$152&lt;60,ROW(FinalSonucu!$C$3:$C$152)-ROW(FinalSonucu!$C$3)+1),ROWS(D$3:D46))),"")</f>
        <v>0</v>
      </c>
      <c r="E46" s="17">
        <f t="array" ref="E46">IFERROR(INDEX(FinalSonucu!$C$3:$C$152,SMALL(IF(FinalSonucu!I$3:I$152&lt;60,ROW(FinalSonucu!$C$3:$C$152)-ROW(FinalSonucu!$C$3)+1),ROWS(E$3:E46))),"")</f>
        <v>0</v>
      </c>
      <c r="F46" s="17">
        <f t="array" ref="F46">IFERROR(INDEX(FinalSonucu!$C$3:$C$152,SMALL(IF(FinalSonucu!J$3:J$152&lt;60,ROW(FinalSonucu!$C$3:$C$152)-ROW(FinalSonucu!$C$3)+1),ROWS(F$3:F46))),"")</f>
        <v>0</v>
      </c>
      <c r="G46" s="17">
        <f t="array" ref="G46">IFERROR(INDEX(FinalSonucu!$C$3:$C$152,SMALL(IF(FinalSonucu!K$3:K$152&lt;60,ROW(FinalSonucu!$C$3:$C$152)-ROW(FinalSonucu!$C$3)+1),ROWS(G$3:G46))),"")</f>
        <v>0</v>
      </c>
      <c r="H46" s="17">
        <f t="array" ref="H46">IFERROR(INDEX(FinalSonucu!$C$3:$C$152,SMALL(IF(FinalSonucu!L$3:L$152&lt;60,ROW(FinalSonucu!$C$3:$C$152)-ROW(FinalSonucu!$C$3)+1),ROWS(H$3:H46))),"")</f>
        <v>0</v>
      </c>
      <c r="I46" s="17">
        <f t="array" ref="I46">IFERROR(INDEX(FinalSonucu!$C$3:$C$152,SMALL(IF(FinalSonucu!M$3:M$152&lt;60,ROW(FinalSonucu!$C$3:$C$152)-ROW(FinalSonucu!$C$3)+1),ROWS(I$3:I46))),"")</f>
        <v>0</v>
      </c>
      <c r="J46" s="17">
        <f t="array" ref="J46">IFERROR(INDEX(FinalSonucu!$C$3:$C$152,SMALL(IF(FinalSonucu!N$3:N$152&lt;60,ROW(FinalSonucu!$C$3:$C$152)-ROW(FinalSonucu!$C$3)+1),ROWS(J$3:J46))),"")</f>
        <v>0</v>
      </c>
      <c r="K46" s="17">
        <f t="array" ref="K46">IFERROR(INDEX(FinalSonucu!$C$3:$C$152,SMALL(IF(FinalSonucu!O$3:O$152&lt;60,ROW(FinalSonucu!$C$3:$C$152)-ROW(FinalSonucu!$C$3)+1),ROWS(K$3:K46))),"")</f>
        <v>0</v>
      </c>
    </row>
    <row r="47" spans="1:11" ht="15" thickTop="1" thickBot="1" x14ac:dyDescent="0.35">
      <c r="A47" s="16">
        <v>45</v>
      </c>
      <c r="B47" s="17">
        <f t="array" ref="B47">IFERROR(INDEX(FinalSonucu!$C$3:$C$152,SMALL(IF(FinalSonucu!F$3:F$152&lt;60,ROW(FinalSonucu!$C$3:$C$152)-ROW(FinalSonucu!$C$3)+1),ROWS(B$3:B47))),"")</f>
        <v>0</v>
      </c>
      <c r="C47" s="17">
        <f t="array" ref="C47">IFERROR(INDEX(FinalSonucu!$C$3:$C$152,SMALL(IF(FinalSonucu!G$3:G$152&lt;60,ROW(FinalSonucu!$C$3:$C$152)-ROW(FinalSonucu!$C$3)+1),ROWS(C$3:C47))),"")</f>
        <v>0</v>
      </c>
      <c r="D47" s="17">
        <f t="array" ref="D47">IFERROR(INDEX(FinalSonucu!$C$3:$C$152,SMALL(IF(FinalSonucu!H$3:H$152&lt;60,ROW(FinalSonucu!$C$3:$C$152)-ROW(FinalSonucu!$C$3)+1),ROWS(D$3:D47))),"")</f>
        <v>0</v>
      </c>
      <c r="E47" s="17">
        <f t="array" ref="E47">IFERROR(INDEX(FinalSonucu!$C$3:$C$152,SMALL(IF(FinalSonucu!I$3:I$152&lt;60,ROW(FinalSonucu!$C$3:$C$152)-ROW(FinalSonucu!$C$3)+1),ROWS(E$3:E47))),"")</f>
        <v>0</v>
      </c>
      <c r="F47" s="17">
        <f t="array" ref="F47">IFERROR(INDEX(FinalSonucu!$C$3:$C$152,SMALL(IF(FinalSonucu!J$3:J$152&lt;60,ROW(FinalSonucu!$C$3:$C$152)-ROW(FinalSonucu!$C$3)+1),ROWS(F$3:F47))),"")</f>
        <v>0</v>
      </c>
      <c r="G47" s="17">
        <f t="array" ref="G47">IFERROR(INDEX(FinalSonucu!$C$3:$C$152,SMALL(IF(FinalSonucu!K$3:K$152&lt;60,ROW(FinalSonucu!$C$3:$C$152)-ROW(FinalSonucu!$C$3)+1),ROWS(G$3:G47))),"")</f>
        <v>0</v>
      </c>
      <c r="H47" s="17">
        <f t="array" ref="H47">IFERROR(INDEX(FinalSonucu!$C$3:$C$152,SMALL(IF(FinalSonucu!L$3:L$152&lt;60,ROW(FinalSonucu!$C$3:$C$152)-ROW(FinalSonucu!$C$3)+1),ROWS(H$3:H47))),"")</f>
        <v>0</v>
      </c>
      <c r="I47" s="17">
        <f t="array" ref="I47">IFERROR(INDEX(FinalSonucu!$C$3:$C$152,SMALL(IF(FinalSonucu!M$3:M$152&lt;60,ROW(FinalSonucu!$C$3:$C$152)-ROW(FinalSonucu!$C$3)+1),ROWS(I$3:I47))),"")</f>
        <v>0</v>
      </c>
      <c r="J47" s="17">
        <f t="array" ref="J47">IFERROR(INDEX(FinalSonucu!$C$3:$C$152,SMALL(IF(FinalSonucu!N$3:N$152&lt;60,ROW(FinalSonucu!$C$3:$C$152)-ROW(FinalSonucu!$C$3)+1),ROWS(J$3:J47))),"")</f>
        <v>0</v>
      </c>
      <c r="K47" s="17">
        <f t="array" ref="K47">IFERROR(INDEX(FinalSonucu!$C$3:$C$152,SMALL(IF(FinalSonucu!O$3:O$152&lt;60,ROW(FinalSonucu!$C$3:$C$152)-ROW(FinalSonucu!$C$3)+1),ROWS(K$3:K47))),"")</f>
        <v>0</v>
      </c>
    </row>
    <row r="48" spans="1:11" ht="15" thickTop="1" thickBot="1" x14ac:dyDescent="0.35">
      <c r="A48" s="16">
        <v>46</v>
      </c>
      <c r="B48" s="17">
        <f t="array" ref="B48">IFERROR(INDEX(FinalSonucu!$C$3:$C$152,SMALL(IF(FinalSonucu!F$3:F$152&lt;60,ROW(FinalSonucu!$C$3:$C$152)-ROW(FinalSonucu!$C$3)+1),ROWS(B$3:B48))),"")</f>
        <v>0</v>
      </c>
      <c r="C48" s="17">
        <f t="array" ref="C48">IFERROR(INDEX(FinalSonucu!$C$3:$C$152,SMALL(IF(FinalSonucu!G$3:G$152&lt;60,ROW(FinalSonucu!$C$3:$C$152)-ROW(FinalSonucu!$C$3)+1),ROWS(C$3:C48))),"")</f>
        <v>0</v>
      </c>
      <c r="D48" s="17">
        <f t="array" ref="D48">IFERROR(INDEX(FinalSonucu!$C$3:$C$152,SMALL(IF(FinalSonucu!H$3:H$152&lt;60,ROW(FinalSonucu!$C$3:$C$152)-ROW(FinalSonucu!$C$3)+1),ROWS(D$3:D48))),"")</f>
        <v>0</v>
      </c>
      <c r="E48" s="17">
        <f t="array" ref="E48">IFERROR(INDEX(FinalSonucu!$C$3:$C$152,SMALL(IF(FinalSonucu!I$3:I$152&lt;60,ROW(FinalSonucu!$C$3:$C$152)-ROW(FinalSonucu!$C$3)+1),ROWS(E$3:E48))),"")</f>
        <v>0</v>
      </c>
      <c r="F48" s="17">
        <f t="array" ref="F48">IFERROR(INDEX(FinalSonucu!$C$3:$C$152,SMALL(IF(FinalSonucu!J$3:J$152&lt;60,ROW(FinalSonucu!$C$3:$C$152)-ROW(FinalSonucu!$C$3)+1),ROWS(F$3:F48))),"")</f>
        <v>0</v>
      </c>
      <c r="G48" s="17">
        <f t="array" ref="G48">IFERROR(INDEX(FinalSonucu!$C$3:$C$152,SMALL(IF(FinalSonucu!K$3:K$152&lt;60,ROW(FinalSonucu!$C$3:$C$152)-ROW(FinalSonucu!$C$3)+1),ROWS(G$3:G48))),"")</f>
        <v>0</v>
      </c>
      <c r="H48" s="17">
        <f t="array" ref="H48">IFERROR(INDEX(FinalSonucu!$C$3:$C$152,SMALL(IF(FinalSonucu!L$3:L$152&lt;60,ROW(FinalSonucu!$C$3:$C$152)-ROW(FinalSonucu!$C$3)+1),ROWS(H$3:H48))),"")</f>
        <v>0</v>
      </c>
      <c r="I48" s="17">
        <f t="array" ref="I48">IFERROR(INDEX(FinalSonucu!$C$3:$C$152,SMALL(IF(FinalSonucu!M$3:M$152&lt;60,ROW(FinalSonucu!$C$3:$C$152)-ROW(FinalSonucu!$C$3)+1),ROWS(I$3:I48))),"")</f>
        <v>0</v>
      </c>
      <c r="J48" s="17">
        <f t="array" ref="J48">IFERROR(INDEX(FinalSonucu!$C$3:$C$152,SMALL(IF(FinalSonucu!N$3:N$152&lt;60,ROW(FinalSonucu!$C$3:$C$152)-ROW(FinalSonucu!$C$3)+1),ROWS(J$3:J48))),"")</f>
        <v>0</v>
      </c>
      <c r="K48" s="17">
        <f t="array" ref="K48">IFERROR(INDEX(FinalSonucu!$C$3:$C$152,SMALL(IF(FinalSonucu!O$3:O$152&lt;60,ROW(FinalSonucu!$C$3:$C$152)-ROW(FinalSonucu!$C$3)+1),ROWS(K$3:K48))),"")</f>
        <v>0</v>
      </c>
    </row>
    <row r="49" spans="1:11" ht="15" thickTop="1" thickBot="1" x14ac:dyDescent="0.35">
      <c r="A49" s="16">
        <v>47</v>
      </c>
      <c r="B49" s="17">
        <f t="array" ref="B49">IFERROR(INDEX(FinalSonucu!$C$3:$C$152,SMALL(IF(FinalSonucu!F$3:F$152&lt;60,ROW(FinalSonucu!$C$3:$C$152)-ROW(FinalSonucu!$C$3)+1),ROWS(B$3:B49))),"")</f>
        <v>0</v>
      </c>
      <c r="C49" s="17">
        <f t="array" ref="C49">IFERROR(INDEX(FinalSonucu!$C$3:$C$152,SMALL(IF(FinalSonucu!G$3:G$152&lt;60,ROW(FinalSonucu!$C$3:$C$152)-ROW(FinalSonucu!$C$3)+1),ROWS(C$3:C49))),"")</f>
        <v>0</v>
      </c>
      <c r="D49" s="17">
        <f t="array" ref="D49">IFERROR(INDEX(FinalSonucu!$C$3:$C$152,SMALL(IF(FinalSonucu!H$3:H$152&lt;60,ROW(FinalSonucu!$C$3:$C$152)-ROW(FinalSonucu!$C$3)+1),ROWS(D$3:D49))),"")</f>
        <v>0</v>
      </c>
      <c r="E49" s="17">
        <f t="array" ref="E49">IFERROR(INDEX(FinalSonucu!$C$3:$C$152,SMALL(IF(FinalSonucu!I$3:I$152&lt;60,ROW(FinalSonucu!$C$3:$C$152)-ROW(FinalSonucu!$C$3)+1),ROWS(E$3:E49))),"")</f>
        <v>0</v>
      </c>
      <c r="F49" s="17">
        <f t="array" ref="F49">IFERROR(INDEX(FinalSonucu!$C$3:$C$152,SMALL(IF(FinalSonucu!J$3:J$152&lt;60,ROW(FinalSonucu!$C$3:$C$152)-ROW(FinalSonucu!$C$3)+1),ROWS(F$3:F49))),"")</f>
        <v>0</v>
      </c>
      <c r="G49" s="17">
        <f t="array" ref="G49">IFERROR(INDEX(FinalSonucu!$C$3:$C$152,SMALL(IF(FinalSonucu!K$3:K$152&lt;60,ROW(FinalSonucu!$C$3:$C$152)-ROW(FinalSonucu!$C$3)+1),ROWS(G$3:G49))),"")</f>
        <v>0</v>
      </c>
      <c r="H49" s="17">
        <f t="array" ref="H49">IFERROR(INDEX(FinalSonucu!$C$3:$C$152,SMALL(IF(FinalSonucu!L$3:L$152&lt;60,ROW(FinalSonucu!$C$3:$C$152)-ROW(FinalSonucu!$C$3)+1),ROWS(H$3:H49))),"")</f>
        <v>0</v>
      </c>
      <c r="I49" s="17">
        <f t="array" ref="I49">IFERROR(INDEX(FinalSonucu!$C$3:$C$152,SMALL(IF(FinalSonucu!M$3:M$152&lt;60,ROW(FinalSonucu!$C$3:$C$152)-ROW(FinalSonucu!$C$3)+1),ROWS(I$3:I49))),"")</f>
        <v>0</v>
      </c>
      <c r="J49" s="17">
        <f t="array" ref="J49">IFERROR(INDEX(FinalSonucu!$C$3:$C$152,SMALL(IF(FinalSonucu!N$3:N$152&lt;60,ROW(FinalSonucu!$C$3:$C$152)-ROW(FinalSonucu!$C$3)+1),ROWS(J$3:J49))),"")</f>
        <v>0</v>
      </c>
      <c r="K49" s="17">
        <f t="array" ref="K49">IFERROR(INDEX(FinalSonucu!$C$3:$C$152,SMALL(IF(FinalSonucu!O$3:O$152&lt;60,ROW(FinalSonucu!$C$3:$C$152)-ROW(FinalSonucu!$C$3)+1),ROWS(K$3:K49))),"")</f>
        <v>0</v>
      </c>
    </row>
    <row r="50" spans="1:11" ht="15" thickTop="1" thickBot="1" x14ac:dyDescent="0.35">
      <c r="A50" s="16">
        <v>48</v>
      </c>
      <c r="B50" s="17">
        <f t="array" ref="B50">IFERROR(INDEX(FinalSonucu!$C$3:$C$152,SMALL(IF(FinalSonucu!F$3:F$152&lt;60,ROW(FinalSonucu!$C$3:$C$152)-ROW(FinalSonucu!$C$3)+1),ROWS(B$3:B50))),"")</f>
        <v>0</v>
      </c>
      <c r="C50" s="17">
        <f t="array" ref="C50">IFERROR(INDEX(FinalSonucu!$C$3:$C$152,SMALL(IF(FinalSonucu!G$3:G$152&lt;60,ROW(FinalSonucu!$C$3:$C$152)-ROW(FinalSonucu!$C$3)+1),ROWS(C$3:C50))),"")</f>
        <v>0</v>
      </c>
      <c r="D50" s="17">
        <f t="array" ref="D50">IFERROR(INDEX(FinalSonucu!$C$3:$C$152,SMALL(IF(FinalSonucu!H$3:H$152&lt;60,ROW(FinalSonucu!$C$3:$C$152)-ROW(FinalSonucu!$C$3)+1),ROWS(D$3:D50))),"")</f>
        <v>0</v>
      </c>
      <c r="E50" s="17">
        <f t="array" ref="E50">IFERROR(INDEX(FinalSonucu!$C$3:$C$152,SMALL(IF(FinalSonucu!I$3:I$152&lt;60,ROW(FinalSonucu!$C$3:$C$152)-ROW(FinalSonucu!$C$3)+1),ROWS(E$3:E50))),"")</f>
        <v>0</v>
      </c>
      <c r="F50" s="17">
        <f t="array" ref="F50">IFERROR(INDEX(FinalSonucu!$C$3:$C$152,SMALL(IF(FinalSonucu!J$3:J$152&lt;60,ROW(FinalSonucu!$C$3:$C$152)-ROW(FinalSonucu!$C$3)+1),ROWS(F$3:F50))),"")</f>
        <v>0</v>
      </c>
      <c r="G50" s="17">
        <f t="array" ref="G50">IFERROR(INDEX(FinalSonucu!$C$3:$C$152,SMALL(IF(FinalSonucu!K$3:K$152&lt;60,ROW(FinalSonucu!$C$3:$C$152)-ROW(FinalSonucu!$C$3)+1),ROWS(G$3:G50))),"")</f>
        <v>0</v>
      </c>
      <c r="H50" s="17">
        <f t="array" ref="H50">IFERROR(INDEX(FinalSonucu!$C$3:$C$152,SMALL(IF(FinalSonucu!L$3:L$152&lt;60,ROW(FinalSonucu!$C$3:$C$152)-ROW(FinalSonucu!$C$3)+1),ROWS(H$3:H50))),"")</f>
        <v>0</v>
      </c>
      <c r="I50" s="17">
        <f t="array" ref="I50">IFERROR(INDEX(FinalSonucu!$C$3:$C$152,SMALL(IF(FinalSonucu!M$3:M$152&lt;60,ROW(FinalSonucu!$C$3:$C$152)-ROW(FinalSonucu!$C$3)+1),ROWS(I$3:I50))),"")</f>
        <v>0</v>
      </c>
      <c r="J50" s="17">
        <f t="array" ref="J50">IFERROR(INDEX(FinalSonucu!$C$3:$C$152,SMALL(IF(FinalSonucu!N$3:N$152&lt;60,ROW(FinalSonucu!$C$3:$C$152)-ROW(FinalSonucu!$C$3)+1),ROWS(J$3:J50))),"")</f>
        <v>0</v>
      </c>
      <c r="K50" s="17">
        <f t="array" ref="K50">IFERROR(INDEX(FinalSonucu!$C$3:$C$152,SMALL(IF(FinalSonucu!O$3:O$152&lt;60,ROW(FinalSonucu!$C$3:$C$152)-ROW(FinalSonucu!$C$3)+1),ROWS(K$3:K50))),"")</f>
        <v>0</v>
      </c>
    </row>
    <row r="51" spans="1:11" ht="15" thickTop="1" thickBot="1" x14ac:dyDescent="0.35">
      <c r="A51" s="16">
        <v>49</v>
      </c>
      <c r="B51" s="17">
        <f t="array" ref="B51">IFERROR(INDEX(FinalSonucu!$C$3:$C$152,SMALL(IF(FinalSonucu!F$3:F$152&lt;60,ROW(FinalSonucu!$C$3:$C$152)-ROW(FinalSonucu!$C$3)+1),ROWS(B$3:B51))),"")</f>
        <v>0</v>
      </c>
      <c r="C51" s="17">
        <f t="array" ref="C51">IFERROR(INDEX(FinalSonucu!$C$3:$C$152,SMALL(IF(FinalSonucu!G$3:G$152&lt;60,ROW(FinalSonucu!$C$3:$C$152)-ROW(FinalSonucu!$C$3)+1),ROWS(C$3:C51))),"")</f>
        <v>0</v>
      </c>
      <c r="D51" s="17">
        <f t="array" ref="D51">IFERROR(INDEX(FinalSonucu!$C$3:$C$152,SMALL(IF(FinalSonucu!H$3:H$152&lt;60,ROW(FinalSonucu!$C$3:$C$152)-ROW(FinalSonucu!$C$3)+1),ROWS(D$3:D51))),"")</f>
        <v>0</v>
      </c>
      <c r="E51" s="17">
        <f t="array" ref="E51">IFERROR(INDEX(FinalSonucu!$C$3:$C$152,SMALL(IF(FinalSonucu!I$3:I$152&lt;60,ROW(FinalSonucu!$C$3:$C$152)-ROW(FinalSonucu!$C$3)+1),ROWS(E$3:E51))),"")</f>
        <v>0</v>
      </c>
      <c r="F51" s="17">
        <f t="array" ref="F51">IFERROR(INDEX(FinalSonucu!$C$3:$C$152,SMALL(IF(FinalSonucu!J$3:J$152&lt;60,ROW(FinalSonucu!$C$3:$C$152)-ROW(FinalSonucu!$C$3)+1),ROWS(F$3:F51))),"")</f>
        <v>0</v>
      </c>
      <c r="G51" s="17">
        <f t="array" ref="G51">IFERROR(INDEX(FinalSonucu!$C$3:$C$152,SMALL(IF(FinalSonucu!K$3:K$152&lt;60,ROW(FinalSonucu!$C$3:$C$152)-ROW(FinalSonucu!$C$3)+1),ROWS(G$3:G51))),"")</f>
        <v>0</v>
      </c>
      <c r="H51" s="17">
        <f t="array" ref="H51">IFERROR(INDEX(FinalSonucu!$C$3:$C$152,SMALL(IF(FinalSonucu!L$3:L$152&lt;60,ROW(FinalSonucu!$C$3:$C$152)-ROW(FinalSonucu!$C$3)+1),ROWS(H$3:H51))),"")</f>
        <v>0</v>
      </c>
      <c r="I51" s="17">
        <f t="array" ref="I51">IFERROR(INDEX(FinalSonucu!$C$3:$C$152,SMALL(IF(FinalSonucu!M$3:M$152&lt;60,ROW(FinalSonucu!$C$3:$C$152)-ROW(FinalSonucu!$C$3)+1),ROWS(I$3:I51))),"")</f>
        <v>0</v>
      </c>
      <c r="J51" s="17">
        <f t="array" ref="J51">IFERROR(INDEX(FinalSonucu!$C$3:$C$152,SMALL(IF(FinalSonucu!N$3:N$152&lt;60,ROW(FinalSonucu!$C$3:$C$152)-ROW(FinalSonucu!$C$3)+1),ROWS(J$3:J51))),"")</f>
        <v>0</v>
      </c>
      <c r="K51" s="17">
        <f t="array" ref="K51">IFERROR(INDEX(FinalSonucu!$C$3:$C$152,SMALL(IF(FinalSonucu!O$3:O$152&lt;60,ROW(FinalSonucu!$C$3:$C$152)-ROW(FinalSonucu!$C$3)+1),ROWS(K$3:K51))),"")</f>
        <v>0</v>
      </c>
    </row>
    <row r="52" spans="1:11" ht="15" thickTop="1" thickBot="1" x14ac:dyDescent="0.35">
      <c r="A52" s="16">
        <v>50</v>
      </c>
      <c r="B52" s="17">
        <f t="array" ref="B52">IFERROR(INDEX(FinalSonucu!$C$3:$C$152,SMALL(IF(FinalSonucu!F$3:F$152&lt;60,ROW(FinalSonucu!$C$3:$C$152)-ROW(FinalSonucu!$C$3)+1),ROWS(B$3:B52))),"")</f>
        <v>0</v>
      </c>
      <c r="C52" s="17">
        <f t="array" ref="C52">IFERROR(INDEX(FinalSonucu!$C$3:$C$152,SMALL(IF(FinalSonucu!G$3:G$152&lt;60,ROW(FinalSonucu!$C$3:$C$152)-ROW(FinalSonucu!$C$3)+1),ROWS(C$3:C52))),"")</f>
        <v>0</v>
      </c>
      <c r="D52" s="17">
        <f t="array" ref="D52">IFERROR(INDEX(FinalSonucu!$C$3:$C$152,SMALL(IF(FinalSonucu!H$3:H$152&lt;60,ROW(FinalSonucu!$C$3:$C$152)-ROW(FinalSonucu!$C$3)+1),ROWS(D$3:D52))),"")</f>
        <v>0</v>
      </c>
      <c r="E52" s="17">
        <f t="array" ref="E52">IFERROR(INDEX(FinalSonucu!$C$3:$C$152,SMALL(IF(FinalSonucu!I$3:I$152&lt;60,ROW(FinalSonucu!$C$3:$C$152)-ROW(FinalSonucu!$C$3)+1),ROWS(E$3:E52))),"")</f>
        <v>0</v>
      </c>
      <c r="F52" s="17">
        <f t="array" ref="F52">IFERROR(INDEX(FinalSonucu!$C$3:$C$152,SMALL(IF(FinalSonucu!J$3:J$152&lt;60,ROW(FinalSonucu!$C$3:$C$152)-ROW(FinalSonucu!$C$3)+1),ROWS(F$3:F52))),"")</f>
        <v>0</v>
      </c>
      <c r="G52" s="17">
        <f t="array" ref="G52">IFERROR(INDEX(FinalSonucu!$C$3:$C$152,SMALL(IF(FinalSonucu!K$3:K$152&lt;60,ROW(FinalSonucu!$C$3:$C$152)-ROW(FinalSonucu!$C$3)+1),ROWS(G$3:G52))),"")</f>
        <v>0</v>
      </c>
      <c r="H52" s="17">
        <f t="array" ref="H52">IFERROR(INDEX(FinalSonucu!$C$3:$C$152,SMALL(IF(FinalSonucu!L$3:L$152&lt;60,ROW(FinalSonucu!$C$3:$C$152)-ROW(FinalSonucu!$C$3)+1),ROWS(H$3:H52))),"")</f>
        <v>0</v>
      </c>
      <c r="I52" s="17">
        <f t="array" ref="I52">IFERROR(INDEX(FinalSonucu!$C$3:$C$152,SMALL(IF(FinalSonucu!M$3:M$152&lt;60,ROW(FinalSonucu!$C$3:$C$152)-ROW(FinalSonucu!$C$3)+1),ROWS(I$3:I52))),"")</f>
        <v>0</v>
      </c>
      <c r="J52" s="17">
        <f t="array" ref="J52">IFERROR(INDEX(FinalSonucu!$C$3:$C$152,SMALL(IF(FinalSonucu!N$3:N$152&lt;60,ROW(FinalSonucu!$C$3:$C$152)-ROW(FinalSonucu!$C$3)+1),ROWS(J$3:J52))),"")</f>
        <v>0</v>
      </c>
      <c r="K52" s="17">
        <f t="array" ref="K52">IFERROR(INDEX(FinalSonucu!$C$3:$C$152,SMALL(IF(FinalSonucu!O$3:O$152&lt;60,ROW(FinalSonucu!$C$3:$C$152)-ROW(FinalSonucu!$C$3)+1),ROWS(K$3:K52))),"")</f>
        <v>0</v>
      </c>
    </row>
    <row r="53" spans="1:11" ht="15" thickTop="1" thickBot="1" x14ac:dyDescent="0.35">
      <c r="A53" s="16">
        <v>51</v>
      </c>
      <c r="B53" s="17">
        <f t="array" ref="B53">IFERROR(INDEX(FinalSonucu!$C$3:$C$152,SMALL(IF(FinalSonucu!F$3:F$152&lt;60,ROW(FinalSonucu!$C$3:$C$152)-ROW(FinalSonucu!$C$3)+1),ROWS(B$3:B53))),"")</f>
        <v>0</v>
      </c>
      <c r="C53" s="17">
        <f t="array" ref="C53">IFERROR(INDEX(FinalSonucu!$C$3:$C$152,SMALL(IF(FinalSonucu!G$3:G$152&lt;60,ROW(FinalSonucu!$C$3:$C$152)-ROW(FinalSonucu!$C$3)+1),ROWS(C$3:C53))),"")</f>
        <v>0</v>
      </c>
      <c r="D53" s="17">
        <f t="array" ref="D53">IFERROR(INDEX(FinalSonucu!$C$3:$C$152,SMALL(IF(FinalSonucu!H$3:H$152&lt;60,ROW(FinalSonucu!$C$3:$C$152)-ROW(FinalSonucu!$C$3)+1),ROWS(D$3:D53))),"")</f>
        <v>0</v>
      </c>
      <c r="E53" s="17">
        <f t="array" ref="E53">IFERROR(INDEX(FinalSonucu!$C$3:$C$152,SMALL(IF(FinalSonucu!I$3:I$152&lt;60,ROW(FinalSonucu!$C$3:$C$152)-ROW(FinalSonucu!$C$3)+1),ROWS(E$3:E53))),"")</f>
        <v>0</v>
      </c>
      <c r="F53" s="17">
        <f t="array" ref="F53">IFERROR(INDEX(FinalSonucu!$C$3:$C$152,SMALL(IF(FinalSonucu!J$3:J$152&lt;60,ROW(FinalSonucu!$C$3:$C$152)-ROW(FinalSonucu!$C$3)+1),ROWS(F$3:F53))),"")</f>
        <v>0</v>
      </c>
      <c r="G53" s="17">
        <f t="array" ref="G53">IFERROR(INDEX(FinalSonucu!$C$3:$C$152,SMALL(IF(FinalSonucu!K$3:K$152&lt;60,ROW(FinalSonucu!$C$3:$C$152)-ROW(FinalSonucu!$C$3)+1),ROWS(G$3:G53))),"")</f>
        <v>0</v>
      </c>
      <c r="H53" s="17">
        <f t="array" ref="H53">IFERROR(INDEX(FinalSonucu!$C$3:$C$152,SMALL(IF(FinalSonucu!L$3:L$152&lt;60,ROW(FinalSonucu!$C$3:$C$152)-ROW(FinalSonucu!$C$3)+1),ROWS(H$3:H53))),"")</f>
        <v>0</v>
      </c>
      <c r="I53" s="17">
        <f t="array" ref="I53">IFERROR(INDEX(FinalSonucu!$C$3:$C$152,SMALL(IF(FinalSonucu!M$3:M$152&lt;60,ROW(FinalSonucu!$C$3:$C$152)-ROW(FinalSonucu!$C$3)+1),ROWS(I$3:I53))),"")</f>
        <v>0</v>
      </c>
      <c r="J53" s="17">
        <f t="array" ref="J53">IFERROR(INDEX(FinalSonucu!$C$3:$C$152,SMALL(IF(FinalSonucu!N$3:N$152&lt;60,ROW(FinalSonucu!$C$3:$C$152)-ROW(FinalSonucu!$C$3)+1),ROWS(J$3:J53))),"")</f>
        <v>0</v>
      </c>
      <c r="K53" s="17">
        <f t="array" ref="K53">IFERROR(INDEX(FinalSonucu!$C$3:$C$152,SMALL(IF(FinalSonucu!O$3:O$152&lt;60,ROW(FinalSonucu!$C$3:$C$152)-ROW(FinalSonucu!$C$3)+1),ROWS(K$3:K53))),"")</f>
        <v>0</v>
      </c>
    </row>
    <row r="54" spans="1:11" ht="15" thickTop="1" thickBot="1" x14ac:dyDescent="0.35">
      <c r="A54" s="16">
        <v>52</v>
      </c>
      <c r="B54" s="17">
        <f t="array" ref="B54">IFERROR(INDEX(FinalSonucu!$C$3:$C$152,SMALL(IF(FinalSonucu!F$3:F$152&lt;60,ROW(FinalSonucu!$C$3:$C$152)-ROW(FinalSonucu!$C$3)+1),ROWS(B$3:B54))),"")</f>
        <v>0</v>
      </c>
      <c r="C54" s="17">
        <f t="array" ref="C54">IFERROR(INDEX(FinalSonucu!$C$3:$C$152,SMALL(IF(FinalSonucu!G$3:G$152&lt;60,ROW(FinalSonucu!$C$3:$C$152)-ROW(FinalSonucu!$C$3)+1),ROWS(C$3:C54))),"")</f>
        <v>0</v>
      </c>
      <c r="D54" s="17">
        <f t="array" ref="D54">IFERROR(INDEX(FinalSonucu!$C$3:$C$152,SMALL(IF(FinalSonucu!H$3:H$152&lt;60,ROW(FinalSonucu!$C$3:$C$152)-ROW(FinalSonucu!$C$3)+1),ROWS(D$3:D54))),"")</f>
        <v>0</v>
      </c>
      <c r="E54" s="17">
        <f t="array" ref="E54">IFERROR(INDEX(FinalSonucu!$C$3:$C$152,SMALL(IF(FinalSonucu!I$3:I$152&lt;60,ROW(FinalSonucu!$C$3:$C$152)-ROW(FinalSonucu!$C$3)+1),ROWS(E$3:E54))),"")</f>
        <v>0</v>
      </c>
      <c r="F54" s="17">
        <f t="array" ref="F54">IFERROR(INDEX(FinalSonucu!$C$3:$C$152,SMALL(IF(FinalSonucu!J$3:J$152&lt;60,ROW(FinalSonucu!$C$3:$C$152)-ROW(FinalSonucu!$C$3)+1),ROWS(F$3:F54))),"")</f>
        <v>0</v>
      </c>
      <c r="G54" s="17">
        <f t="array" ref="G54">IFERROR(INDEX(FinalSonucu!$C$3:$C$152,SMALL(IF(FinalSonucu!K$3:K$152&lt;60,ROW(FinalSonucu!$C$3:$C$152)-ROW(FinalSonucu!$C$3)+1),ROWS(G$3:G54))),"")</f>
        <v>0</v>
      </c>
      <c r="H54" s="17">
        <f t="array" ref="H54">IFERROR(INDEX(FinalSonucu!$C$3:$C$152,SMALL(IF(FinalSonucu!L$3:L$152&lt;60,ROW(FinalSonucu!$C$3:$C$152)-ROW(FinalSonucu!$C$3)+1),ROWS(H$3:H54))),"")</f>
        <v>0</v>
      </c>
      <c r="I54" s="17">
        <f t="array" ref="I54">IFERROR(INDEX(FinalSonucu!$C$3:$C$152,SMALL(IF(FinalSonucu!M$3:M$152&lt;60,ROW(FinalSonucu!$C$3:$C$152)-ROW(FinalSonucu!$C$3)+1),ROWS(I$3:I54))),"")</f>
        <v>0</v>
      </c>
      <c r="J54" s="17">
        <f t="array" ref="J54">IFERROR(INDEX(FinalSonucu!$C$3:$C$152,SMALL(IF(FinalSonucu!N$3:N$152&lt;60,ROW(FinalSonucu!$C$3:$C$152)-ROW(FinalSonucu!$C$3)+1),ROWS(J$3:J54))),"")</f>
        <v>0</v>
      </c>
      <c r="K54" s="17">
        <f t="array" ref="K54">IFERROR(INDEX(FinalSonucu!$C$3:$C$152,SMALL(IF(FinalSonucu!O$3:O$152&lt;60,ROW(FinalSonucu!$C$3:$C$152)-ROW(FinalSonucu!$C$3)+1),ROWS(K$3:K54))),"")</f>
        <v>0</v>
      </c>
    </row>
    <row r="55" spans="1:11" ht="15" thickTop="1" thickBot="1" x14ac:dyDescent="0.35">
      <c r="A55" s="16">
        <v>53</v>
      </c>
      <c r="B55" s="17">
        <f t="array" ref="B55">IFERROR(INDEX(FinalSonucu!$C$3:$C$152,SMALL(IF(FinalSonucu!F$3:F$152&lt;60,ROW(FinalSonucu!$C$3:$C$152)-ROW(FinalSonucu!$C$3)+1),ROWS(B$3:B55))),"")</f>
        <v>0</v>
      </c>
      <c r="C55" s="17">
        <f t="array" ref="C55">IFERROR(INDEX(FinalSonucu!$C$3:$C$152,SMALL(IF(FinalSonucu!G$3:G$152&lt;60,ROW(FinalSonucu!$C$3:$C$152)-ROW(FinalSonucu!$C$3)+1),ROWS(C$3:C55))),"")</f>
        <v>0</v>
      </c>
      <c r="D55" s="17">
        <f t="array" ref="D55">IFERROR(INDEX(FinalSonucu!$C$3:$C$152,SMALL(IF(FinalSonucu!H$3:H$152&lt;60,ROW(FinalSonucu!$C$3:$C$152)-ROW(FinalSonucu!$C$3)+1),ROWS(D$3:D55))),"")</f>
        <v>0</v>
      </c>
      <c r="E55" s="17">
        <f t="array" ref="E55">IFERROR(INDEX(FinalSonucu!$C$3:$C$152,SMALL(IF(FinalSonucu!I$3:I$152&lt;60,ROW(FinalSonucu!$C$3:$C$152)-ROW(FinalSonucu!$C$3)+1),ROWS(E$3:E55))),"")</f>
        <v>0</v>
      </c>
      <c r="F55" s="17">
        <f t="array" ref="F55">IFERROR(INDEX(FinalSonucu!$C$3:$C$152,SMALL(IF(FinalSonucu!J$3:J$152&lt;60,ROW(FinalSonucu!$C$3:$C$152)-ROW(FinalSonucu!$C$3)+1),ROWS(F$3:F55))),"")</f>
        <v>0</v>
      </c>
      <c r="G55" s="17">
        <f t="array" ref="G55">IFERROR(INDEX(FinalSonucu!$C$3:$C$152,SMALL(IF(FinalSonucu!K$3:K$152&lt;60,ROW(FinalSonucu!$C$3:$C$152)-ROW(FinalSonucu!$C$3)+1),ROWS(G$3:G55))),"")</f>
        <v>0</v>
      </c>
      <c r="H55" s="17">
        <f t="array" ref="H55">IFERROR(INDEX(FinalSonucu!$C$3:$C$152,SMALL(IF(FinalSonucu!L$3:L$152&lt;60,ROW(FinalSonucu!$C$3:$C$152)-ROW(FinalSonucu!$C$3)+1),ROWS(H$3:H55))),"")</f>
        <v>0</v>
      </c>
      <c r="I55" s="17">
        <f t="array" ref="I55">IFERROR(INDEX(FinalSonucu!$C$3:$C$152,SMALL(IF(FinalSonucu!M$3:M$152&lt;60,ROW(FinalSonucu!$C$3:$C$152)-ROW(FinalSonucu!$C$3)+1),ROWS(I$3:I55))),"")</f>
        <v>0</v>
      </c>
      <c r="J55" s="17">
        <f t="array" ref="J55">IFERROR(INDEX(FinalSonucu!$C$3:$C$152,SMALL(IF(FinalSonucu!N$3:N$152&lt;60,ROW(FinalSonucu!$C$3:$C$152)-ROW(FinalSonucu!$C$3)+1),ROWS(J$3:J55))),"")</f>
        <v>0</v>
      </c>
      <c r="K55" s="17">
        <f t="array" ref="K55">IFERROR(INDEX(FinalSonucu!$C$3:$C$152,SMALL(IF(FinalSonucu!O$3:O$152&lt;60,ROW(FinalSonucu!$C$3:$C$152)-ROW(FinalSonucu!$C$3)+1),ROWS(K$3:K55))),"")</f>
        <v>0</v>
      </c>
    </row>
    <row r="56" spans="1:11" ht="15" thickTop="1" thickBot="1" x14ac:dyDescent="0.35">
      <c r="A56" s="16">
        <v>54</v>
      </c>
      <c r="B56" s="17">
        <f t="array" ref="B56">IFERROR(INDEX(FinalSonucu!$C$3:$C$152,SMALL(IF(FinalSonucu!F$3:F$152&lt;60,ROW(FinalSonucu!$C$3:$C$152)-ROW(FinalSonucu!$C$3)+1),ROWS(B$3:B56))),"")</f>
        <v>0</v>
      </c>
      <c r="C56" s="17">
        <f t="array" ref="C56">IFERROR(INDEX(FinalSonucu!$C$3:$C$152,SMALL(IF(FinalSonucu!G$3:G$152&lt;60,ROW(FinalSonucu!$C$3:$C$152)-ROW(FinalSonucu!$C$3)+1),ROWS(C$3:C56))),"")</f>
        <v>0</v>
      </c>
      <c r="D56" s="17">
        <f t="array" ref="D56">IFERROR(INDEX(FinalSonucu!$C$3:$C$152,SMALL(IF(FinalSonucu!H$3:H$152&lt;60,ROW(FinalSonucu!$C$3:$C$152)-ROW(FinalSonucu!$C$3)+1),ROWS(D$3:D56))),"")</f>
        <v>0</v>
      </c>
      <c r="E56" s="17">
        <f t="array" ref="E56">IFERROR(INDEX(FinalSonucu!$C$3:$C$152,SMALL(IF(FinalSonucu!I$3:I$152&lt;60,ROW(FinalSonucu!$C$3:$C$152)-ROW(FinalSonucu!$C$3)+1),ROWS(E$3:E56))),"")</f>
        <v>0</v>
      </c>
      <c r="F56" s="17">
        <f t="array" ref="F56">IFERROR(INDEX(FinalSonucu!$C$3:$C$152,SMALL(IF(FinalSonucu!J$3:J$152&lt;60,ROW(FinalSonucu!$C$3:$C$152)-ROW(FinalSonucu!$C$3)+1),ROWS(F$3:F56))),"")</f>
        <v>0</v>
      </c>
      <c r="G56" s="17">
        <f t="array" ref="G56">IFERROR(INDEX(FinalSonucu!$C$3:$C$152,SMALL(IF(FinalSonucu!K$3:K$152&lt;60,ROW(FinalSonucu!$C$3:$C$152)-ROW(FinalSonucu!$C$3)+1),ROWS(G$3:G56))),"")</f>
        <v>0</v>
      </c>
      <c r="H56" s="17">
        <f t="array" ref="H56">IFERROR(INDEX(FinalSonucu!$C$3:$C$152,SMALL(IF(FinalSonucu!L$3:L$152&lt;60,ROW(FinalSonucu!$C$3:$C$152)-ROW(FinalSonucu!$C$3)+1),ROWS(H$3:H56))),"")</f>
        <v>0</v>
      </c>
      <c r="I56" s="17">
        <f t="array" ref="I56">IFERROR(INDEX(FinalSonucu!$C$3:$C$152,SMALL(IF(FinalSonucu!M$3:M$152&lt;60,ROW(FinalSonucu!$C$3:$C$152)-ROW(FinalSonucu!$C$3)+1),ROWS(I$3:I56))),"")</f>
        <v>0</v>
      </c>
      <c r="J56" s="17">
        <f t="array" ref="J56">IFERROR(INDEX(FinalSonucu!$C$3:$C$152,SMALL(IF(FinalSonucu!N$3:N$152&lt;60,ROW(FinalSonucu!$C$3:$C$152)-ROW(FinalSonucu!$C$3)+1),ROWS(J$3:J56))),"")</f>
        <v>0</v>
      </c>
      <c r="K56" s="17">
        <f t="array" ref="K56">IFERROR(INDEX(FinalSonucu!$C$3:$C$152,SMALL(IF(FinalSonucu!O$3:O$152&lt;60,ROW(FinalSonucu!$C$3:$C$152)-ROW(FinalSonucu!$C$3)+1),ROWS(K$3:K56))),"")</f>
        <v>0</v>
      </c>
    </row>
    <row r="57" spans="1:11" ht="15" thickTop="1" thickBot="1" x14ac:dyDescent="0.35">
      <c r="A57" s="16">
        <v>55</v>
      </c>
      <c r="B57" s="17">
        <f t="array" ref="B57">IFERROR(INDEX(FinalSonucu!$C$3:$C$152,SMALL(IF(FinalSonucu!F$3:F$152&lt;60,ROW(FinalSonucu!$C$3:$C$152)-ROW(FinalSonucu!$C$3)+1),ROWS(B$3:B57))),"")</f>
        <v>0</v>
      </c>
      <c r="C57" s="17">
        <f t="array" ref="C57">IFERROR(INDEX(FinalSonucu!$C$3:$C$152,SMALL(IF(FinalSonucu!G$3:G$152&lt;60,ROW(FinalSonucu!$C$3:$C$152)-ROW(FinalSonucu!$C$3)+1),ROWS(C$3:C57))),"")</f>
        <v>0</v>
      </c>
      <c r="D57" s="17">
        <f t="array" ref="D57">IFERROR(INDEX(FinalSonucu!$C$3:$C$152,SMALL(IF(FinalSonucu!H$3:H$152&lt;60,ROW(FinalSonucu!$C$3:$C$152)-ROW(FinalSonucu!$C$3)+1),ROWS(D$3:D57))),"")</f>
        <v>0</v>
      </c>
      <c r="E57" s="17">
        <f t="array" ref="E57">IFERROR(INDEX(FinalSonucu!$C$3:$C$152,SMALL(IF(FinalSonucu!I$3:I$152&lt;60,ROW(FinalSonucu!$C$3:$C$152)-ROW(FinalSonucu!$C$3)+1),ROWS(E$3:E57))),"")</f>
        <v>0</v>
      </c>
      <c r="F57" s="17">
        <f t="array" ref="F57">IFERROR(INDEX(FinalSonucu!$C$3:$C$152,SMALL(IF(FinalSonucu!J$3:J$152&lt;60,ROW(FinalSonucu!$C$3:$C$152)-ROW(FinalSonucu!$C$3)+1),ROWS(F$3:F57))),"")</f>
        <v>0</v>
      </c>
      <c r="G57" s="17">
        <f t="array" ref="G57">IFERROR(INDEX(FinalSonucu!$C$3:$C$152,SMALL(IF(FinalSonucu!K$3:K$152&lt;60,ROW(FinalSonucu!$C$3:$C$152)-ROW(FinalSonucu!$C$3)+1),ROWS(G$3:G57))),"")</f>
        <v>0</v>
      </c>
      <c r="H57" s="17">
        <f t="array" ref="H57">IFERROR(INDEX(FinalSonucu!$C$3:$C$152,SMALL(IF(FinalSonucu!L$3:L$152&lt;60,ROW(FinalSonucu!$C$3:$C$152)-ROW(FinalSonucu!$C$3)+1),ROWS(H$3:H57))),"")</f>
        <v>0</v>
      </c>
      <c r="I57" s="17">
        <f t="array" ref="I57">IFERROR(INDEX(FinalSonucu!$C$3:$C$152,SMALL(IF(FinalSonucu!M$3:M$152&lt;60,ROW(FinalSonucu!$C$3:$C$152)-ROW(FinalSonucu!$C$3)+1),ROWS(I$3:I57))),"")</f>
        <v>0</v>
      </c>
      <c r="J57" s="17">
        <f t="array" ref="J57">IFERROR(INDEX(FinalSonucu!$C$3:$C$152,SMALL(IF(FinalSonucu!N$3:N$152&lt;60,ROW(FinalSonucu!$C$3:$C$152)-ROW(FinalSonucu!$C$3)+1),ROWS(J$3:J57))),"")</f>
        <v>0</v>
      </c>
      <c r="K57" s="17">
        <f t="array" ref="K57">IFERROR(INDEX(FinalSonucu!$C$3:$C$152,SMALL(IF(FinalSonucu!O$3:O$152&lt;60,ROW(FinalSonucu!$C$3:$C$152)-ROW(FinalSonucu!$C$3)+1),ROWS(K$3:K57))),"")</f>
        <v>0</v>
      </c>
    </row>
    <row r="58" spans="1:11" ht="15" thickTop="1" thickBot="1" x14ac:dyDescent="0.35">
      <c r="A58" s="16">
        <v>56</v>
      </c>
      <c r="B58" s="17">
        <f t="array" ref="B58">IFERROR(INDEX(FinalSonucu!$C$3:$C$152,SMALL(IF(FinalSonucu!F$3:F$152&lt;60,ROW(FinalSonucu!$C$3:$C$152)-ROW(FinalSonucu!$C$3)+1),ROWS(B$3:B58))),"")</f>
        <v>0</v>
      </c>
      <c r="C58" s="17">
        <f t="array" ref="C58">IFERROR(INDEX(FinalSonucu!$C$3:$C$152,SMALL(IF(FinalSonucu!G$3:G$152&lt;60,ROW(FinalSonucu!$C$3:$C$152)-ROW(FinalSonucu!$C$3)+1),ROWS(C$3:C58))),"")</f>
        <v>0</v>
      </c>
      <c r="D58" s="17">
        <f t="array" ref="D58">IFERROR(INDEX(FinalSonucu!$C$3:$C$152,SMALL(IF(FinalSonucu!H$3:H$152&lt;60,ROW(FinalSonucu!$C$3:$C$152)-ROW(FinalSonucu!$C$3)+1),ROWS(D$3:D58))),"")</f>
        <v>0</v>
      </c>
      <c r="E58" s="17">
        <f t="array" ref="E58">IFERROR(INDEX(FinalSonucu!$C$3:$C$152,SMALL(IF(FinalSonucu!I$3:I$152&lt;60,ROW(FinalSonucu!$C$3:$C$152)-ROW(FinalSonucu!$C$3)+1),ROWS(E$3:E58))),"")</f>
        <v>0</v>
      </c>
      <c r="F58" s="17">
        <f t="array" ref="F58">IFERROR(INDEX(FinalSonucu!$C$3:$C$152,SMALL(IF(FinalSonucu!J$3:J$152&lt;60,ROW(FinalSonucu!$C$3:$C$152)-ROW(FinalSonucu!$C$3)+1),ROWS(F$3:F58))),"")</f>
        <v>0</v>
      </c>
      <c r="G58" s="17">
        <f t="array" ref="G58">IFERROR(INDEX(FinalSonucu!$C$3:$C$152,SMALL(IF(FinalSonucu!K$3:K$152&lt;60,ROW(FinalSonucu!$C$3:$C$152)-ROW(FinalSonucu!$C$3)+1),ROWS(G$3:G58))),"")</f>
        <v>0</v>
      </c>
      <c r="H58" s="17">
        <f t="array" ref="H58">IFERROR(INDEX(FinalSonucu!$C$3:$C$152,SMALL(IF(FinalSonucu!L$3:L$152&lt;60,ROW(FinalSonucu!$C$3:$C$152)-ROW(FinalSonucu!$C$3)+1),ROWS(H$3:H58))),"")</f>
        <v>0</v>
      </c>
      <c r="I58" s="17">
        <f t="array" ref="I58">IFERROR(INDEX(FinalSonucu!$C$3:$C$152,SMALL(IF(FinalSonucu!M$3:M$152&lt;60,ROW(FinalSonucu!$C$3:$C$152)-ROW(FinalSonucu!$C$3)+1),ROWS(I$3:I58))),"")</f>
        <v>0</v>
      </c>
      <c r="J58" s="17">
        <f t="array" ref="J58">IFERROR(INDEX(FinalSonucu!$C$3:$C$152,SMALL(IF(FinalSonucu!N$3:N$152&lt;60,ROW(FinalSonucu!$C$3:$C$152)-ROW(FinalSonucu!$C$3)+1),ROWS(J$3:J58))),"")</f>
        <v>0</v>
      </c>
      <c r="K58" s="17">
        <f t="array" ref="K58">IFERROR(INDEX(FinalSonucu!$C$3:$C$152,SMALL(IF(FinalSonucu!O$3:O$152&lt;60,ROW(FinalSonucu!$C$3:$C$152)-ROW(FinalSonucu!$C$3)+1),ROWS(K$3:K58))),"")</f>
        <v>0</v>
      </c>
    </row>
    <row r="59" spans="1:11" ht="15" thickTop="1" thickBot="1" x14ac:dyDescent="0.35">
      <c r="A59" s="16">
        <v>57</v>
      </c>
      <c r="B59" s="17">
        <f t="array" ref="B59">IFERROR(INDEX(FinalSonucu!$C$3:$C$152,SMALL(IF(FinalSonucu!F$3:F$152&lt;60,ROW(FinalSonucu!$C$3:$C$152)-ROW(FinalSonucu!$C$3)+1),ROWS(B$3:B59))),"")</f>
        <v>0</v>
      </c>
      <c r="C59" s="17">
        <f t="array" ref="C59">IFERROR(INDEX(FinalSonucu!$C$3:$C$152,SMALL(IF(FinalSonucu!G$3:G$152&lt;60,ROW(FinalSonucu!$C$3:$C$152)-ROW(FinalSonucu!$C$3)+1),ROWS(C$3:C59))),"")</f>
        <v>0</v>
      </c>
      <c r="D59" s="17">
        <f t="array" ref="D59">IFERROR(INDEX(FinalSonucu!$C$3:$C$152,SMALL(IF(FinalSonucu!H$3:H$152&lt;60,ROW(FinalSonucu!$C$3:$C$152)-ROW(FinalSonucu!$C$3)+1),ROWS(D$3:D59))),"")</f>
        <v>0</v>
      </c>
      <c r="E59" s="17">
        <f t="array" ref="E59">IFERROR(INDEX(FinalSonucu!$C$3:$C$152,SMALL(IF(FinalSonucu!I$3:I$152&lt;60,ROW(FinalSonucu!$C$3:$C$152)-ROW(FinalSonucu!$C$3)+1),ROWS(E$3:E59))),"")</f>
        <v>0</v>
      </c>
      <c r="F59" s="17">
        <f t="array" ref="F59">IFERROR(INDEX(FinalSonucu!$C$3:$C$152,SMALL(IF(FinalSonucu!J$3:J$152&lt;60,ROW(FinalSonucu!$C$3:$C$152)-ROW(FinalSonucu!$C$3)+1),ROWS(F$3:F59))),"")</f>
        <v>0</v>
      </c>
      <c r="G59" s="17">
        <f t="array" ref="G59">IFERROR(INDEX(FinalSonucu!$C$3:$C$152,SMALL(IF(FinalSonucu!K$3:K$152&lt;60,ROW(FinalSonucu!$C$3:$C$152)-ROW(FinalSonucu!$C$3)+1),ROWS(G$3:G59))),"")</f>
        <v>0</v>
      </c>
      <c r="H59" s="17">
        <f t="array" ref="H59">IFERROR(INDEX(FinalSonucu!$C$3:$C$152,SMALL(IF(FinalSonucu!L$3:L$152&lt;60,ROW(FinalSonucu!$C$3:$C$152)-ROW(FinalSonucu!$C$3)+1),ROWS(H$3:H59))),"")</f>
        <v>0</v>
      </c>
      <c r="I59" s="17">
        <f t="array" ref="I59">IFERROR(INDEX(FinalSonucu!$C$3:$C$152,SMALL(IF(FinalSonucu!M$3:M$152&lt;60,ROW(FinalSonucu!$C$3:$C$152)-ROW(FinalSonucu!$C$3)+1),ROWS(I$3:I59))),"")</f>
        <v>0</v>
      </c>
      <c r="J59" s="17">
        <f t="array" ref="J59">IFERROR(INDEX(FinalSonucu!$C$3:$C$152,SMALL(IF(FinalSonucu!N$3:N$152&lt;60,ROW(FinalSonucu!$C$3:$C$152)-ROW(FinalSonucu!$C$3)+1),ROWS(J$3:J59))),"")</f>
        <v>0</v>
      </c>
      <c r="K59" s="17">
        <f t="array" ref="K59">IFERROR(INDEX(FinalSonucu!$C$3:$C$152,SMALL(IF(FinalSonucu!O$3:O$152&lt;60,ROW(FinalSonucu!$C$3:$C$152)-ROW(FinalSonucu!$C$3)+1),ROWS(K$3:K59))),"")</f>
        <v>0</v>
      </c>
    </row>
    <row r="60" spans="1:11" ht="15" thickTop="1" thickBot="1" x14ac:dyDescent="0.35">
      <c r="A60" s="16">
        <v>58</v>
      </c>
      <c r="B60" s="17">
        <f t="array" ref="B60">IFERROR(INDEX(FinalSonucu!$C$3:$C$152,SMALL(IF(FinalSonucu!F$3:F$152&lt;60,ROW(FinalSonucu!$C$3:$C$152)-ROW(FinalSonucu!$C$3)+1),ROWS(B$3:B60))),"")</f>
        <v>0</v>
      </c>
      <c r="C60" s="17">
        <f t="array" ref="C60">IFERROR(INDEX(FinalSonucu!$C$3:$C$152,SMALL(IF(FinalSonucu!G$3:G$152&lt;60,ROW(FinalSonucu!$C$3:$C$152)-ROW(FinalSonucu!$C$3)+1),ROWS(C$3:C60))),"")</f>
        <v>0</v>
      </c>
      <c r="D60" s="17">
        <f t="array" ref="D60">IFERROR(INDEX(FinalSonucu!$C$3:$C$152,SMALL(IF(FinalSonucu!H$3:H$152&lt;60,ROW(FinalSonucu!$C$3:$C$152)-ROW(FinalSonucu!$C$3)+1),ROWS(D$3:D60))),"")</f>
        <v>0</v>
      </c>
      <c r="E60" s="17">
        <f t="array" ref="E60">IFERROR(INDEX(FinalSonucu!$C$3:$C$152,SMALL(IF(FinalSonucu!I$3:I$152&lt;60,ROW(FinalSonucu!$C$3:$C$152)-ROW(FinalSonucu!$C$3)+1),ROWS(E$3:E60))),"")</f>
        <v>0</v>
      </c>
      <c r="F60" s="17">
        <f t="array" ref="F60">IFERROR(INDEX(FinalSonucu!$C$3:$C$152,SMALL(IF(FinalSonucu!J$3:J$152&lt;60,ROW(FinalSonucu!$C$3:$C$152)-ROW(FinalSonucu!$C$3)+1),ROWS(F$3:F60))),"")</f>
        <v>0</v>
      </c>
      <c r="G60" s="17">
        <f t="array" ref="G60">IFERROR(INDEX(FinalSonucu!$C$3:$C$152,SMALL(IF(FinalSonucu!K$3:K$152&lt;60,ROW(FinalSonucu!$C$3:$C$152)-ROW(FinalSonucu!$C$3)+1),ROWS(G$3:G60))),"")</f>
        <v>0</v>
      </c>
      <c r="H60" s="17">
        <f t="array" ref="H60">IFERROR(INDEX(FinalSonucu!$C$3:$C$152,SMALL(IF(FinalSonucu!L$3:L$152&lt;60,ROW(FinalSonucu!$C$3:$C$152)-ROW(FinalSonucu!$C$3)+1),ROWS(H$3:H60))),"")</f>
        <v>0</v>
      </c>
      <c r="I60" s="17">
        <f t="array" ref="I60">IFERROR(INDEX(FinalSonucu!$C$3:$C$152,SMALL(IF(FinalSonucu!M$3:M$152&lt;60,ROW(FinalSonucu!$C$3:$C$152)-ROW(FinalSonucu!$C$3)+1),ROWS(I$3:I60))),"")</f>
        <v>0</v>
      </c>
      <c r="J60" s="17">
        <f t="array" ref="J60">IFERROR(INDEX(FinalSonucu!$C$3:$C$152,SMALL(IF(FinalSonucu!N$3:N$152&lt;60,ROW(FinalSonucu!$C$3:$C$152)-ROW(FinalSonucu!$C$3)+1),ROWS(J$3:J60))),"")</f>
        <v>0</v>
      </c>
      <c r="K60" s="17">
        <f t="array" ref="K60">IFERROR(INDEX(FinalSonucu!$C$3:$C$152,SMALL(IF(FinalSonucu!O$3:O$152&lt;60,ROW(FinalSonucu!$C$3:$C$152)-ROW(FinalSonucu!$C$3)+1),ROWS(K$3:K60))),"")</f>
        <v>0</v>
      </c>
    </row>
    <row r="61" spans="1:11" ht="15" thickTop="1" thickBot="1" x14ac:dyDescent="0.35">
      <c r="A61" s="16">
        <v>59</v>
      </c>
      <c r="B61" s="17">
        <f t="array" ref="B61">IFERROR(INDEX(FinalSonucu!$C$3:$C$152,SMALL(IF(FinalSonucu!F$3:F$152&lt;60,ROW(FinalSonucu!$C$3:$C$152)-ROW(FinalSonucu!$C$3)+1),ROWS(B$3:B61))),"")</f>
        <v>0</v>
      </c>
      <c r="C61" s="17">
        <f t="array" ref="C61">IFERROR(INDEX(FinalSonucu!$C$3:$C$152,SMALL(IF(FinalSonucu!G$3:G$152&lt;60,ROW(FinalSonucu!$C$3:$C$152)-ROW(FinalSonucu!$C$3)+1),ROWS(C$3:C61))),"")</f>
        <v>0</v>
      </c>
      <c r="D61" s="17">
        <f t="array" ref="D61">IFERROR(INDEX(FinalSonucu!$C$3:$C$152,SMALL(IF(FinalSonucu!H$3:H$152&lt;60,ROW(FinalSonucu!$C$3:$C$152)-ROW(FinalSonucu!$C$3)+1),ROWS(D$3:D61))),"")</f>
        <v>0</v>
      </c>
      <c r="E61" s="17">
        <f t="array" ref="E61">IFERROR(INDEX(FinalSonucu!$C$3:$C$152,SMALL(IF(FinalSonucu!I$3:I$152&lt;60,ROW(FinalSonucu!$C$3:$C$152)-ROW(FinalSonucu!$C$3)+1),ROWS(E$3:E61))),"")</f>
        <v>0</v>
      </c>
      <c r="F61" s="17">
        <f t="array" ref="F61">IFERROR(INDEX(FinalSonucu!$C$3:$C$152,SMALL(IF(FinalSonucu!J$3:J$152&lt;60,ROW(FinalSonucu!$C$3:$C$152)-ROW(FinalSonucu!$C$3)+1),ROWS(F$3:F61))),"")</f>
        <v>0</v>
      </c>
      <c r="G61" s="17">
        <f t="array" ref="G61">IFERROR(INDEX(FinalSonucu!$C$3:$C$152,SMALL(IF(FinalSonucu!K$3:K$152&lt;60,ROW(FinalSonucu!$C$3:$C$152)-ROW(FinalSonucu!$C$3)+1),ROWS(G$3:G61))),"")</f>
        <v>0</v>
      </c>
      <c r="H61" s="17">
        <f t="array" ref="H61">IFERROR(INDEX(FinalSonucu!$C$3:$C$152,SMALL(IF(FinalSonucu!L$3:L$152&lt;60,ROW(FinalSonucu!$C$3:$C$152)-ROW(FinalSonucu!$C$3)+1),ROWS(H$3:H61))),"")</f>
        <v>0</v>
      </c>
      <c r="I61" s="17">
        <f t="array" ref="I61">IFERROR(INDEX(FinalSonucu!$C$3:$C$152,SMALL(IF(FinalSonucu!M$3:M$152&lt;60,ROW(FinalSonucu!$C$3:$C$152)-ROW(FinalSonucu!$C$3)+1),ROWS(I$3:I61))),"")</f>
        <v>0</v>
      </c>
      <c r="J61" s="17">
        <f t="array" ref="J61">IFERROR(INDEX(FinalSonucu!$C$3:$C$152,SMALL(IF(FinalSonucu!N$3:N$152&lt;60,ROW(FinalSonucu!$C$3:$C$152)-ROW(FinalSonucu!$C$3)+1),ROWS(J$3:J61))),"")</f>
        <v>0</v>
      </c>
      <c r="K61" s="17">
        <f t="array" ref="K61">IFERROR(INDEX(FinalSonucu!$C$3:$C$152,SMALL(IF(FinalSonucu!O$3:O$152&lt;60,ROW(FinalSonucu!$C$3:$C$152)-ROW(FinalSonucu!$C$3)+1),ROWS(K$3:K61))),"")</f>
        <v>0</v>
      </c>
    </row>
    <row r="62" spans="1:11" ht="15" thickTop="1" thickBot="1" x14ac:dyDescent="0.35">
      <c r="A62" s="16">
        <v>60</v>
      </c>
      <c r="B62" s="17">
        <f t="array" ref="B62">IFERROR(INDEX(FinalSonucu!$C$3:$C$152,SMALL(IF(FinalSonucu!F$3:F$152&lt;60,ROW(FinalSonucu!$C$3:$C$152)-ROW(FinalSonucu!$C$3)+1),ROWS(B$3:B62))),"")</f>
        <v>0</v>
      </c>
      <c r="C62" s="17">
        <f t="array" ref="C62">IFERROR(INDEX(FinalSonucu!$C$3:$C$152,SMALL(IF(FinalSonucu!G$3:G$152&lt;60,ROW(FinalSonucu!$C$3:$C$152)-ROW(FinalSonucu!$C$3)+1),ROWS(C$3:C62))),"")</f>
        <v>0</v>
      </c>
      <c r="D62" s="17">
        <f t="array" ref="D62">IFERROR(INDEX(FinalSonucu!$C$3:$C$152,SMALL(IF(FinalSonucu!H$3:H$152&lt;60,ROW(FinalSonucu!$C$3:$C$152)-ROW(FinalSonucu!$C$3)+1),ROWS(D$3:D62))),"")</f>
        <v>0</v>
      </c>
      <c r="E62" s="17">
        <f t="array" ref="E62">IFERROR(INDEX(FinalSonucu!$C$3:$C$152,SMALL(IF(FinalSonucu!I$3:I$152&lt;60,ROW(FinalSonucu!$C$3:$C$152)-ROW(FinalSonucu!$C$3)+1),ROWS(E$3:E62))),"")</f>
        <v>0</v>
      </c>
      <c r="F62" s="17">
        <f t="array" ref="F62">IFERROR(INDEX(FinalSonucu!$C$3:$C$152,SMALL(IF(FinalSonucu!J$3:J$152&lt;60,ROW(FinalSonucu!$C$3:$C$152)-ROW(FinalSonucu!$C$3)+1),ROWS(F$3:F62))),"")</f>
        <v>0</v>
      </c>
      <c r="G62" s="17">
        <f t="array" ref="G62">IFERROR(INDEX(FinalSonucu!$C$3:$C$152,SMALL(IF(FinalSonucu!K$3:K$152&lt;60,ROW(FinalSonucu!$C$3:$C$152)-ROW(FinalSonucu!$C$3)+1),ROWS(G$3:G62))),"")</f>
        <v>0</v>
      </c>
      <c r="H62" s="17">
        <f t="array" ref="H62">IFERROR(INDEX(FinalSonucu!$C$3:$C$152,SMALL(IF(FinalSonucu!L$3:L$152&lt;60,ROW(FinalSonucu!$C$3:$C$152)-ROW(FinalSonucu!$C$3)+1),ROWS(H$3:H62))),"")</f>
        <v>0</v>
      </c>
      <c r="I62" s="17">
        <f t="array" ref="I62">IFERROR(INDEX(FinalSonucu!$C$3:$C$152,SMALL(IF(FinalSonucu!M$3:M$152&lt;60,ROW(FinalSonucu!$C$3:$C$152)-ROW(FinalSonucu!$C$3)+1),ROWS(I$3:I62))),"")</f>
        <v>0</v>
      </c>
      <c r="J62" s="17">
        <f t="array" ref="J62">IFERROR(INDEX(FinalSonucu!$C$3:$C$152,SMALL(IF(FinalSonucu!N$3:N$152&lt;60,ROW(FinalSonucu!$C$3:$C$152)-ROW(FinalSonucu!$C$3)+1),ROWS(J$3:J62))),"")</f>
        <v>0</v>
      </c>
      <c r="K62" s="17">
        <f t="array" ref="K62">IFERROR(INDEX(FinalSonucu!$C$3:$C$152,SMALL(IF(FinalSonucu!O$3:O$152&lt;60,ROW(FinalSonucu!$C$3:$C$152)-ROW(FinalSonucu!$C$3)+1),ROWS(K$3:K62))),"")</f>
        <v>0</v>
      </c>
    </row>
    <row r="63" spans="1:11" ht="15" thickTop="1" thickBot="1" x14ac:dyDescent="0.35">
      <c r="A63" s="16">
        <v>61</v>
      </c>
      <c r="B63" s="17">
        <f t="array" ref="B63">IFERROR(INDEX(FinalSonucu!$C$3:$C$152,SMALL(IF(FinalSonucu!F$3:F$152&lt;60,ROW(FinalSonucu!$C$3:$C$152)-ROW(FinalSonucu!$C$3)+1),ROWS(B$3:B63))),"")</f>
        <v>0</v>
      </c>
      <c r="C63" s="17">
        <f t="array" ref="C63">IFERROR(INDEX(FinalSonucu!$C$3:$C$152,SMALL(IF(FinalSonucu!G$3:G$152&lt;60,ROW(FinalSonucu!$C$3:$C$152)-ROW(FinalSonucu!$C$3)+1),ROWS(C$3:C63))),"")</f>
        <v>0</v>
      </c>
      <c r="D63" s="17">
        <f t="array" ref="D63">IFERROR(INDEX(FinalSonucu!$C$3:$C$152,SMALL(IF(FinalSonucu!H$3:H$152&lt;60,ROW(FinalSonucu!$C$3:$C$152)-ROW(FinalSonucu!$C$3)+1),ROWS(D$3:D63))),"")</f>
        <v>0</v>
      </c>
      <c r="E63" s="17">
        <f t="array" ref="E63">IFERROR(INDEX(FinalSonucu!$C$3:$C$152,SMALL(IF(FinalSonucu!I$3:I$152&lt;60,ROW(FinalSonucu!$C$3:$C$152)-ROW(FinalSonucu!$C$3)+1),ROWS(E$3:E63))),"")</f>
        <v>0</v>
      </c>
      <c r="F63" s="17">
        <f t="array" ref="F63">IFERROR(INDEX(FinalSonucu!$C$3:$C$152,SMALL(IF(FinalSonucu!J$3:J$152&lt;60,ROW(FinalSonucu!$C$3:$C$152)-ROW(FinalSonucu!$C$3)+1),ROWS(F$3:F63))),"")</f>
        <v>0</v>
      </c>
      <c r="G63" s="17">
        <f t="array" ref="G63">IFERROR(INDEX(FinalSonucu!$C$3:$C$152,SMALL(IF(FinalSonucu!K$3:K$152&lt;60,ROW(FinalSonucu!$C$3:$C$152)-ROW(FinalSonucu!$C$3)+1),ROWS(G$3:G63))),"")</f>
        <v>0</v>
      </c>
      <c r="H63" s="17">
        <f t="array" ref="H63">IFERROR(INDEX(FinalSonucu!$C$3:$C$152,SMALL(IF(FinalSonucu!L$3:L$152&lt;60,ROW(FinalSonucu!$C$3:$C$152)-ROW(FinalSonucu!$C$3)+1),ROWS(H$3:H63))),"")</f>
        <v>0</v>
      </c>
      <c r="I63" s="17">
        <f t="array" ref="I63">IFERROR(INDEX(FinalSonucu!$C$3:$C$152,SMALL(IF(FinalSonucu!M$3:M$152&lt;60,ROW(FinalSonucu!$C$3:$C$152)-ROW(FinalSonucu!$C$3)+1),ROWS(I$3:I63))),"")</f>
        <v>0</v>
      </c>
      <c r="J63" s="17">
        <f t="array" ref="J63">IFERROR(INDEX(FinalSonucu!$C$3:$C$152,SMALL(IF(FinalSonucu!N$3:N$152&lt;60,ROW(FinalSonucu!$C$3:$C$152)-ROW(FinalSonucu!$C$3)+1),ROWS(J$3:J63))),"")</f>
        <v>0</v>
      </c>
      <c r="K63" s="17">
        <f t="array" ref="K63">IFERROR(INDEX(FinalSonucu!$C$3:$C$152,SMALL(IF(FinalSonucu!O$3:O$152&lt;60,ROW(FinalSonucu!$C$3:$C$152)-ROW(FinalSonucu!$C$3)+1),ROWS(K$3:K63))),"")</f>
        <v>0</v>
      </c>
    </row>
    <row r="64" spans="1:11" ht="15" thickTop="1" thickBot="1" x14ac:dyDescent="0.35">
      <c r="A64" s="16">
        <v>62</v>
      </c>
      <c r="B64" s="17">
        <f t="array" ref="B64">IFERROR(INDEX(FinalSonucu!$C$3:$C$152,SMALL(IF(FinalSonucu!F$3:F$152&lt;60,ROW(FinalSonucu!$C$3:$C$152)-ROW(FinalSonucu!$C$3)+1),ROWS(B$3:B64))),"")</f>
        <v>0</v>
      </c>
      <c r="C64" s="17">
        <f t="array" ref="C64">IFERROR(INDEX(FinalSonucu!$C$3:$C$152,SMALL(IF(FinalSonucu!G$3:G$152&lt;60,ROW(FinalSonucu!$C$3:$C$152)-ROW(FinalSonucu!$C$3)+1),ROWS(C$3:C64))),"")</f>
        <v>0</v>
      </c>
      <c r="D64" s="17">
        <f t="array" ref="D64">IFERROR(INDEX(FinalSonucu!$C$3:$C$152,SMALL(IF(FinalSonucu!H$3:H$152&lt;60,ROW(FinalSonucu!$C$3:$C$152)-ROW(FinalSonucu!$C$3)+1),ROWS(D$3:D64))),"")</f>
        <v>0</v>
      </c>
      <c r="E64" s="17">
        <f t="array" ref="E64">IFERROR(INDEX(FinalSonucu!$C$3:$C$152,SMALL(IF(FinalSonucu!I$3:I$152&lt;60,ROW(FinalSonucu!$C$3:$C$152)-ROW(FinalSonucu!$C$3)+1),ROWS(E$3:E64))),"")</f>
        <v>0</v>
      </c>
      <c r="F64" s="17">
        <f t="array" ref="F64">IFERROR(INDEX(FinalSonucu!$C$3:$C$152,SMALL(IF(FinalSonucu!J$3:J$152&lt;60,ROW(FinalSonucu!$C$3:$C$152)-ROW(FinalSonucu!$C$3)+1),ROWS(F$3:F64))),"")</f>
        <v>0</v>
      </c>
      <c r="G64" s="17">
        <f t="array" ref="G64">IFERROR(INDEX(FinalSonucu!$C$3:$C$152,SMALL(IF(FinalSonucu!K$3:K$152&lt;60,ROW(FinalSonucu!$C$3:$C$152)-ROW(FinalSonucu!$C$3)+1),ROWS(G$3:G64))),"")</f>
        <v>0</v>
      </c>
      <c r="H64" s="17">
        <f t="array" ref="H64">IFERROR(INDEX(FinalSonucu!$C$3:$C$152,SMALL(IF(FinalSonucu!L$3:L$152&lt;60,ROW(FinalSonucu!$C$3:$C$152)-ROW(FinalSonucu!$C$3)+1),ROWS(H$3:H64))),"")</f>
        <v>0</v>
      </c>
      <c r="I64" s="17">
        <f t="array" ref="I64">IFERROR(INDEX(FinalSonucu!$C$3:$C$152,SMALL(IF(FinalSonucu!M$3:M$152&lt;60,ROW(FinalSonucu!$C$3:$C$152)-ROW(FinalSonucu!$C$3)+1),ROWS(I$3:I64))),"")</f>
        <v>0</v>
      </c>
      <c r="J64" s="17">
        <f t="array" ref="J64">IFERROR(INDEX(FinalSonucu!$C$3:$C$152,SMALL(IF(FinalSonucu!N$3:N$152&lt;60,ROW(FinalSonucu!$C$3:$C$152)-ROW(FinalSonucu!$C$3)+1),ROWS(J$3:J64))),"")</f>
        <v>0</v>
      </c>
      <c r="K64" s="17">
        <f t="array" ref="K64">IFERROR(INDEX(FinalSonucu!$C$3:$C$152,SMALL(IF(FinalSonucu!O$3:O$152&lt;60,ROW(FinalSonucu!$C$3:$C$152)-ROW(FinalSonucu!$C$3)+1),ROWS(K$3:K64))),"")</f>
        <v>0</v>
      </c>
    </row>
    <row r="65" spans="1:11" ht="15" thickTop="1" thickBot="1" x14ac:dyDescent="0.35">
      <c r="A65" s="16">
        <v>63</v>
      </c>
      <c r="B65" s="17">
        <f t="array" ref="B65">IFERROR(INDEX(FinalSonucu!$C$3:$C$152,SMALL(IF(FinalSonucu!F$3:F$152&lt;60,ROW(FinalSonucu!$C$3:$C$152)-ROW(FinalSonucu!$C$3)+1),ROWS(B$3:B65))),"")</f>
        <v>0</v>
      </c>
      <c r="C65" s="17">
        <f t="array" ref="C65">IFERROR(INDEX(FinalSonucu!$C$3:$C$152,SMALL(IF(FinalSonucu!G$3:G$152&lt;60,ROW(FinalSonucu!$C$3:$C$152)-ROW(FinalSonucu!$C$3)+1),ROWS(C$3:C65))),"")</f>
        <v>0</v>
      </c>
      <c r="D65" s="17">
        <f t="array" ref="D65">IFERROR(INDEX(FinalSonucu!$C$3:$C$152,SMALL(IF(FinalSonucu!H$3:H$152&lt;60,ROW(FinalSonucu!$C$3:$C$152)-ROW(FinalSonucu!$C$3)+1),ROWS(D$3:D65))),"")</f>
        <v>0</v>
      </c>
      <c r="E65" s="17">
        <f t="array" ref="E65">IFERROR(INDEX(FinalSonucu!$C$3:$C$152,SMALL(IF(FinalSonucu!I$3:I$152&lt;60,ROW(FinalSonucu!$C$3:$C$152)-ROW(FinalSonucu!$C$3)+1),ROWS(E$3:E65))),"")</f>
        <v>0</v>
      </c>
      <c r="F65" s="17">
        <f t="array" ref="F65">IFERROR(INDEX(FinalSonucu!$C$3:$C$152,SMALL(IF(FinalSonucu!J$3:J$152&lt;60,ROW(FinalSonucu!$C$3:$C$152)-ROW(FinalSonucu!$C$3)+1),ROWS(F$3:F65))),"")</f>
        <v>0</v>
      </c>
      <c r="G65" s="17">
        <f t="array" ref="G65">IFERROR(INDEX(FinalSonucu!$C$3:$C$152,SMALL(IF(FinalSonucu!K$3:K$152&lt;60,ROW(FinalSonucu!$C$3:$C$152)-ROW(FinalSonucu!$C$3)+1),ROWS(G$3:G65))),"")</f>
        <v>0</v>
      </c>
      <c r="H65" s="17">
        <f t="array" ref="H65">IFERROR(INDEX(FinalSonucu!$C$3:$C$152,SMALL(IF(FinalSonucu!L$3:L$152&lt;60,ROW(FinalSonucu!$C$3:$C$152)-ROW(FinalSonucu!$C$3)+1),ROWS(H$3:H65))),"")</f>
        <v>0</v>
      </c>
      <c r="I65" s="17">
        <f t="array" ref="I65">IFERROR(INDEX(FinalSonucu!$C$3:$C$152,SMALL(IF(FinalSonucu!M$3:M$152&lt;60,ROW(FinalSonucu!$C$3:$C$152)-ROW(FinalSonucu!$C$3)+1),ROWS(I$3:I65))),"")</f>
        <v>0</v>
      </c>
      <c r="J65" s="17">
        <f t="array" ref="J65">IFERROR(INDEX(FinalSonucu!$C$3:$C$152,SMALL(IF(FinalSonucu!N$3:N$152&lt;60,ROW(FinalSonucu!$C$3:$C$152)-ROW(FinalSonucu!$C$3)+1),ROWS(J$3:J65))),"")</f>
        <v>0</v>
      </c>
      <c r="K65" s="17">
        <f t="array" ref="K65">IFERROR(INDEX(FinalSonucu!$C$3:$C$152,SMALL(IF(FinalSonucu!O$3:O$152&lt;60,ROW(FinalSonucu!$C$3:$C$152)-ROW(FinalSonucu!$C$3)+1),ROWS(K$3:K65))),"")</f>
        <v>0</v>
      </c>
    </row>
    <row r="66" spans="1:11" ht="15" thickTop="1" thickBot="1" x14ac:dyDescent="0.35">
      <c r="A66" s="16">
        <v>64</v>
      </c>
      <c r="B66" s="17">
        <f t="array" ref="B66">IFERROR(INDEX(FinalSonucu!$C$3:$C$152,SMALL(IF(FinalSonucu!F$3:F$152&lt;60,ROW(FinalSonucu!$C$3:$C$152)-ROW(FinalSonucu!$C$3)+1),ROWS(B$3:B66))),"")</f>
        <v>0</v>
      </c>
      <c r="C66" s="17">
        <f t="array" ref="C66">IFERROR(INDEX(FinalSonucu!$C$3:$C$152,SMALL(IF(FinalSonucu!G$3:G$152&lt;60,ROW(FinalSonucu!$C$3:$C$152)-ROW(FinalSonucu!$C$3)+1),ROWS(C$3:C66))),"")</f>
        <v>0</v>
      </c>
      <c r="D66" s="17">
        <f t="array" ref="D66">IFERROR(INDEX(FinalSonucu!$C$3:$C$152,SMALL(IF(FinalSonucu!H$3:H$152&lt;60,ROW(FinalSonucu!$C$3:$C$152)-ROW(FinalSonucu!$C$3)+1),ROWS(D$3:D66))),"")</f>
        <v>0</v>
      </c>
      <c r="E66" s="17">
        <f t="array" ref="E66">IFERROR(INDEX(FinalSonucu!$C$3:$C$152,SMALL(IF(FinalSonucu!I$3:I$152&lt;60,ROW(FinalSonucu!$C$3:$C$152)-ROW(FinalSonucu!$C$3)+1),ROWS(E$3:E66))),"")</f>
        <v>0</v>
      </c>
      <c r="F66" s="17">
        <f t="array" ref="F66">IFERROR(INDEX(FinalSonucu!$C$3:$C$152,SMALL(IF(FinalSonucu!J$3:J$152&lt;60,ROW(FinalSonucu!$C$3:$C$152)-ROW(FinalSonucu!$C$3)+1),ROWS(F$3:F66))),"")</f>
        <v>0</v>
      </c>
      <c r="G66" s="17">
        <f t="array" ref="G66">IFERROR(INDEX(FinalSonucu!$C$3:$C$152,SMALL(IF(FinalSonucu!K$3:K$152&lt;60,ROW(FinalSonucu!$C$3:$C$152)-ROW(FinalSonucu!$C$3)+1),ROWS(G$3:G66))),"")</f>
        <v>0</v>
      </c>
      <c r="H66" s="17">
        <f t="array" ref="H66">IFERROR(INDEX(FinalSonucu!$C$3:$C$152,SMALL(IF(FinalSonucu!L$3:L$152&lt;60,ROW(FinalSonucu!$C$3:$C$152)-ROW(FinalSonucu!$C$3)+1),ROWS(H$3:H66))),"")</f>
        <v>0</v>
      </c>
      <c r="I66" s="17">
        <f t="array" ref="I66">IFERROR(INDEX(FinalSonucu!$C$3:$C$152,SMALL(IF(FinalSonucu!M$3:M$152&lt;60,ROW(FinalSonucu!$C$3:$C$152)-ROW(FinalSonucu!$C$3)+1),ROWS(I$3:I66))),"")</f>
        <v>0</v>
      </c>
      <c r="J66" s="17">
        <f t="array" ref="J66">IFERROR(INDEX(FinalSonucu!$C$3:$C$152,SMALL(IF(FinalSonucu!N$3:N$152&lt;60,ROW(FinalSonucu!$C$3:$C$152)-ROW(FinalSonucu!$C$3)+1),ROWS(J$3:J66))),"")</f>
        <v>0</v>
      </c>
      <c r="K66" s="17">
        <f t="array" ref="K66">IFERROR(INDEX(FinalSonucu!$C$3:$C$152,SMALL(IF(FinalSonucu!O$3:O$152&lt;60,ROW(FinalSonucu!$C$3:$C$152)-ROW(FinalSonucu!$C$3)+1),ROWS(K$3:K66))),"")</f>
        <v>0</v>
      </c>
    </row>
    <row r="67" spans="1:11" ht="15" thickTop="1" thickBot="1" x14ac:dyDescent="0.35">
      <c r="A67" s="16">
        <v>152</v>
      </c>
      <c r="B67" s="17">
        <f t="array" ref="B67">IFERROR(INDEX(FinalSonucu!$C$3:$C$152,SMALL(IF(FinalSonucu!F$3:F$152&lt;60,ROW(FinalSonucu!$C$3:$C$152)-ROW(FinalSonucu!$C$3)+1),ROWS(B$3:B67))),"")</f>
        <v>0</v>
      </c>
      <c r="C67" s="17">
        <f t="array" ref="C67">IFERROR(INDEX(FinalSonucu!$C$3:$C$152,SMALL(IF(FinalSonucu!G$3:G$152&lt;60,ROW(FinalSonucu!$C$3:$C$152)-ROW(FinalSonucu!$C$3)+1),ROWS(C$3:C67))),"")</f>
        <v>0</v>
      </c>
      <c r="D67" s="17">
        <f t="array" ref="D67">IFERROR(INDEX(FinalSonucu!$C$3:$C$152,SMALL(IF(FinalSonucu!H$3:H$152&lt;60,ROW(FinalSonucu!$C$3:$C$152)-ROW(FinalSonucu!$C$3)+1),ROWS(D$3:D67))),"")</f>
        <v>0</v>
      </c>
      <c r="E67" s="17">
        <f t="array" ref="E67">IFERROR(INDEX(FinalSonucu!$C$3:$C$152,SMALL(IF(FinalSonucu!I$3:I$152&lt;60,ROW(FinalSonucu!$C$3:$C$152)-ROW(FinalSonucu!$C$3)+1),ROWS(E$3:E67))),"")</f>
        <v>0</v>
      </c>
      <c r="F67" s="17">
        <f t="array" ref="F67">IFERROR(INDEX(FinalSonucu!$C$3:$C$152,SMALL(IF(FinalSonucu!J$3:J$152&lt;60,ROW(FinalSonucu!$C$3:$C$152)-ROW(FinalSonucu!$C$3)+1),ROWS(F$3:F67))),"")</f>
        <v>0</v>
      </c>
      <c r="G67" s="17">
        <f t="array" ref="G67">IFERROR(INDEX(FinalSonucu!$C$3:$C$152,SMALL(IF(FinalSonucu!K$3:K$152&lt;60,ROW(FinalSonucu!$C$3:$C$152)-ROW(FinalSonucu!$C$3)+1),ROWS(G$3:G67))),"")</f>
        <v>0</v>
      </c>
      <c r="H67" s="17">
        <f t="array" ref="H67">IFERROR(INDEX(FinalSonucu!$C$3:$C$152,SMALL(IF(FinalSonucu!L$3:L$152&lt;60,ROW(FinalSonucu!$C$3:$C$152)-ROW(FinalSonucu!$C$3)+1),ROWS(H$3:H67))),"")</f>
        <v>0</v>
      </c>
      <c r="I67" s="17">
        <f t="array" ref="I67">IFERROR(INDEX(FinalSonucu!$C$3:$C$152,SMALL(IF(FinalSonucu!M$3:M$152&lt;60,ROW(FinalSonucu!$C$3:$C$152)-ROW(FinalSonucu!$C$3)+1),ROWS(I$3:I67))),"")</f>
        <v>0</v>
      </c>
      <c r="J67" s="17">
        <f t="array" ref="J67">IFERROR(INDEX(FinalSonucu!$C$3:$C$152,SMALL(IF(FinalSonucu!N$3:N$152&lt;60,ROW(FinalSonucu!$C$3:$C$152)-ROW(FinalSonucu!$C$3)+1),ROWS(J$3:J67))),"")</f>
        <v>0</v>
      </c>
      <c r="K67" s="17">
        <f t="array" ref="K67">IFERROR(INDEX(FinalSonucu!$C$3:$C$152,SMALL(IF(FinalSonucu!O$3:O$152&lt;60,ROW(FinalSonucu!$C$3:$C$152)-ROW(FinalSonucu!$C$3)+1),ROWS(K$3:K67))),"")</f>
        <v>0</v>
      </c>
    </row>
    <row r="68" spans="1:11" ht="15" thickTop="1" thickBot="1" x14ac:dyDescent="0.35">
      <c r="A68" s="16">
        <v>66</v>
      </c>
      <c r="B68" s="17">
        <f t="array" ref="B68">IFERROR(INDEX(FinalSonucu!$C$3:$C$152,SMALL(IF(FinalSonucu!F$3:F$152&lt;60,ROW(FinalSonucu!$C$3:$C$152)-ROW(FinalSonucu!$C$3)+1),ROWS(B$3:B68))),"")</f>
        <v>0</v>
      </c>
      <c r="C68" s="17">
        <f t="array" ref="C68">IFERROR(INDEX(FinalSonucu!$C$3:$C$152,SMALL(IF(FinalSonucu!G$3:G$152&lt;60,ROW(FinalSonucu!$C$3:$C$152)-ROW(FinalSonucu!$C$3)+1),ROWS(C$3:C68))),"")</f>
        <v>0</v>
      </c>
      <c r="D68" s="17">
        <f t="array" ref="D68">IFERROR(INDEX(FinalSonucu!$C$3:$C$152,SMALL(IF(FinalSonucu!H$3:H$152&lt;60,ROW(FinalSonucu!$C$3:$C$152)-ROW(FinalSonucu!$C$3)+1),ROWS(D$3:D68))),"")</f>
        <v>0</v>
      </c>
      <c r="E68" s="17">
        <f t="array" ref="E68">IFERROR(INDEX(FinalSonucu!$C$3:$C$152,SMALL(IF(FinalSonucu!I$3:I$152&lt;60,ROW(FinalSonucu!$C$3:$C$152)-ROW(FinalSonucu!$C$3)+1),ROWS(E$3:E68))),"")</f>
        <v>0</v>
      </c>
      <c r="F68" s="17">
        <f t="array" ref="F68">IFERROR(INDEX(FinalSonucu!$C$3:$C$152,SMALL(IF(FinalSonucu!J$3:J$152&lt;60,ROW(FinalSonucu!$C$3:$C$152)-ROW(FinalSonucu!$C$3)+1),ROWS(F$3:F68))),"")</f>
        <v>0</v>
      </c>
      <c r="G68" s="17">
        <f t="array" ref="G68">IFERROR(INDEX(FinalSonucu!$C$3:$C$152,SMALL(IF(FinalSonucu!K$3:K$152&lt;60,ROW(FinalSonucu!$C$3:$C$152)-ROW(FinalSonucu!$C$3)+1),ROWS(G$3:G68))),"")</f>
        <v>0</v>
      </c>
      <c r="H68" s="17">
        <f t="array" ref="H68">IFERROR(INDEX(FinalSonucu!$C$3:$C$152,SMALL(IF(FinalSonucu!L$3:L$152&lt;60,ROW(FinalSonucu!$C$3:$C$152)-ROW(FinalSonucu!$C$3)+1),ROWS(H$3:H68))),"")</f>
        <v>0</v>
      </c>
      <c r="I68" s="17">
        <f t="array" ref="I68">IFERROR(INDEX(FinalSonucu!$C$3:$C$152,SMALL(IF(FinalSonucu!M$3:M$152&lt;60,ROW(FinalSonucu!$C$3:$C$152)-ROW(FinalSonucu!$C$3)+1),ROWS(I$3:I68))),"")</f>
        <v>0</v>
      </c>
      <c r="J68" s="17">
        <f t="array" ref="J68">IFERROR(INDEX(FinalSonucu!$C$3:$C$152,SMALL(IF(FinalSonucu!N$3:N$152&lt;60,ROW(FinalSonucu!$C$3:$C$152)-ROW(FinalSonucu!$C$3)+1),ROWS(J$3:J68))),"")</f>
        <v>0</v>
      </c>
      <c r="K68" s="17">
        <f t="array" ref="K68">IFERROR(INDEX(FinalSonucu!$C$3:$C$152,SMALL(IF(FinalSonucu!O$3:O$152&lt;60,ROW(FinalSonucu!$C$3:$C$152)-ROW(FinalSonucu!$C$3)+1),ROWS(K$3:K68))),"")</f>
        <v>0</v>
      </c>
    </row>
    <row r="69" spans="1:11" ht="15" thickTop="1" thickBot="1" x14ac:dyDescent="0.35">
      <c r="A69" s="16">
        <v>67</v>
      </c>
      <c r="B69" s="17">
        <f t="array" ref="B69">IFERROR(INDEX(FinalSonucu!$C$3:$C$152,SMALL(IF(FinalSonucu!F$3:F$152&lt;60,ROW(FinalSonucu!$C$3:$C$152)-ROW(FinalSonucu!$C$3)+1),ROWS(B$3:B69))),"")</f>
        <v>0</v>
      </c>
      <c r="C69" s="17">
        <f t="array" ref="C69">IFERROR(INDEX(FinalSonucu!$C$3:$C$152,SMALL(IF(FinalSonucu!G$3:G$152&lt;60,ROW(FinalSonucu!$C$3:$C$152)-ROW(FinalSonucu!$C$3)+1),ROWS(C$3:C69))),"")</f>
        <v>0</v>
      </c>
      <c r="D69" s="17">
        <f t="array" ref="D69">IFERROR(INDEX(FinalSonucu!$C$3:$C$152,SMALL(IF(FinalSonucu!H$3:H$152&lt;60,ROW(FinalSonucu!$C$3:$C$152)-ROW(FinalSonucu!$C$3)+1),ROWS(D$3:D69))),"")</f>
        <v>0</v>
      </c>
      <c r="E69" s="17">
        <f t="array" ref="E69">IFERROR(INDEX(FinalSonucu!$C$3:$C$152,SMALL(IF(FinalSonucu!I$3:I$152&lt;60,ROW(FinalSonucu!$C$3:$C$152)-ROW(FinalSonucu!$C$3)+1),ROWS(E$3:E69))),"")</f>
        <v>0</v>
      </c>
      <c r="F69" s="17">
        <f t="array" ref="F69">IFERROR(INDEX(FinalSonucu!$C$3:$C$152,SMALL(IF(FinalSonucu!J$3:J$152&lt;60,ROW(FinalSonucu!$C$3:$C$152)-ROW(FinalSonucu!$C$3)+1),ROWS(F$3:F69))),"")</f>
        <v>0</v>
      </c>
      <c r="G69" s="17">
        <f t="array" ref="G69">IFERROR(INDEX(FinalSonucu!$C$3:$C$152,SMALL(IF(FinalSonucu!K$3:K$152&lt;60,ROW(FinalSonucu!$C$3:$C$152)-ROW(FinalSonucu!$C$3)+1),ROWS(G$3:G69))),"")</f>
        <v>0</v>
      </c>
      <c r="H69" s="17">
        <f t="array" ref="H69">IFERROR(INDEX(FinalSonucu!$C$3:$C$152,SMALL(IF(FinalSonucu!L$3:L$152&lt;60,ROW(FinalSonucu!$C$3:$C$152)-ROW(FinalSonucu!$C$3)+1),ROWS(H$3:H69))),"")</f>
        <v>0</v>
      </c>
      <c r="I69" s="17">
        <f t="array" ref="I69">IFERROR(INDEX(FinalSonucu!$C$3:$C$152,SMALL(IF(FinalSonucu!M$3:M$152&lt;60,ROW(FinalSonucu!$C$3:$C$152)-ROW(FinalSonucu!$C$3)+1),ROWS(I$3:I69))),"")</f>
        <v>0</v>
      </c>
      <c r="J69" s="17">
        <f t="array" ref="J69">IFERROR(INDEX(FinalSonucu!$C$3:$C$152,SMALL(IF(FinalSonucu!N$3:N$152&lt;60,ROW(FinalSonucu!$C$3:$C$152)-ROW(FinalSonucu!$C$3)+1),ROWS(J$3:J69))),"")</f>
        <v>0</v>
      </c>
      <c r="K69" s="17">
        <f t="array" ref="K69">IFERROR(INDEX(FinalSonucu!$C$3:$C$152,SMALL(IF(FinalSonucu!O$3:O$152&lt;60,ROW(FinalSonucu!$C$3:$C$152)-ROW(FinalSonucu!$C$3)+1),ROWS(K$3:K69))),"")</f>
        <v>0</v>
      </c>
    </row>
    <row r="70" spans="1:11" ht="15" thickTop="1" thickBot="1" x14ac:dyDescent="0.35">
      <c r="A70" s="16">
        <v>68</v>
      </c>
      <c r="B70" s="17">
        <f t="array" ref="B70">IFERROR(INDEX(FinalSonucu!$C$3:$C$152,SMALL(IF(FinalSonucu!F$3:F$152&lt;60,ROW(FinalSonucu!$C$3:$C$152)-ROW(FinalSonucu!$C$3)+1),ROWS(B$3:B70))),"")</f>
        <v>0</v>
      </c>
      <c r="C70" s="17">
        <f t="array" ref="C70">IFERROR(INDEX(FinalSonucu!$C$3:$C$152,SMALL(IF(FinalSonucu!G$3:G$152&lt;60,ROW(FinalSonucu!$C$3:$C$152)-ROW(FinalSonucu!$C$3)+1),ROWS(C$3:C70))),"")</f>
        <v>0</v>
      </c>
      <c r="D70" s="17">
        <f t="array" ref="D70">IFERROR(INDEX(FinalSonucu!$C$3:$C$152,SMALL(IF(FinalSonucu!H$3:H$152&lt;60,ROW(FinalSonucu!$C$3:$C$152)-ROW(FinalSonucu!$C$3)+1),ROWS(D$3:D70))),"")</f>
        <v>0</v>
      </c>
      <c r="E70" s="17">
        <f t="array" ref="E70">IFERROR(INDEX(FinalSonucu!$C$3:$C$152,SMALL(IF(FinalSonucu!I$3:I$152&lt;60,ROW(FinalSonucu!$C$3:$C$152)-ROW(FinalSonucu!$C$3)+1),ROWS(E$3:E70))),"")</f>
        <v>0</v>
      </c>
      <c r="F70" s="17">
        <f t="array" ref="F70">IFERROR(INDEX(FinalSonucu!$C$3:$C$152,SMALL(IF(FinalSonucu!J$3:J$152&lt;60,ROW(FinalSonucu!$C$3:$C$152)-ROW(FinalSonucu!$C$3)+1),ROWS(F$3:F70))),"")</f>
        <v>0</v>
      </c>
      <c r="G70" s="17">
        <f t="array" ref="G70">IFERROR(INDEX(FinalSonucu!$C$3:$C$152,SMALL(IF(FinalSonucu!K$3:K$152&lt;60,ROW(FinalSonucu!$C$3:$C$152)-ROW(FinalSonucu!$C$3)+1),ROWS(G$3:G70))),"")</f>
        <v>0</v>
      </c>
      <c r="H70" s="17">
        <f t="array" ref="H70">IFERROR(INDEX(FinalSonucu!$C$3:$C$152,SMALL(IF(FinalSonucu!L$3:L$152&lt;60,ROW(FinalSonucu!$C$3:$C$152)-ROW(FinalSonucu!$C$3)+1),ROWS(H$3:H70))),"")</f>
        <v>0</v>
      </c>
      <c r="I70" s="17">
        <f t="array" ref="I70">IFERROR(INDEX(FinalSonucu!$C$3:$C$152,SMALL(IF(FinalSonucu!M$3:M$152&lt;60,ROW(FinalSonucu!$C$3:$C$152)-ROW(FinalSonucu!$C$3)+1),ROWS(I$3:I70))),"")</f>
        <v>0</v>
      </c>
      <c r="J70" s="17">
        <f t="array" ref="J70">IFERROR(INDEX(FinalSonucu!$C$3:$C$152,SMALL(IF(FinalSonucu!N$3:N$152&lt;60,ROW(FinalSonucu!$C$3:$C$152)-ROW(FinalSonucu!$C$3)+1),ROWS(J$3:J70))),"")</f>
        <v>0</v>
      </c>
      <c r="K70" s="17">
        <f t="array" ref="K70">IFERROR(INDEX(FinalSonucu!$C$3:$C$152,SMALL(IF(FinalSonucu!O$3:O$152&lt;60,ROW(FinalSonucu!$C$3:$C$152)-ROW(FinalSonucu!$C$3)+1),ROWS(K$3:K70))),"")</f>
        <v>0</v>
      </c>
    </row>
    <row r="71" spans="1:11" ht="15" thickTop="1" thickBot="1" x14ac:dyDescent="0.35">
      <c r="A71" s="16">
        <v>69</v>
      </c>
      <c r="B71" s="17">
        <f t="array" ref="B71">IFERROR(INDEX(FinalSonucu!$C$3:$C$152,SMALL(IF(FinalSonucu!F$3:F$152&lt;60,ROW(FinalSonucu!$C$3:$C$152)-ROW(FinalSonucu!$C$3)+1),ROWS(B$3:B71))),"")</f>
        <v>0</v>
      </c>
      <c r="C71" s="17">
        <f t="array" ref="C71">IFERROR(INDEX(FinalSonucu!$C$3:$C$152,SMALL(IF(FinalSonucu!G$3:G$152&lt;60,ROW(FinalSonucu!$C$3:$C$152)-ROW(FinalSonucu!$C$3)+1),ROWS(C$3:C71))),"")</f>
        <v>0</v>
      </c>
      <c r="D71" s="17">
        <f t="array" ref="D71">IFERROR(INDEX(FinalSonucu!$C$3:$C$152,SMALL(IF(FinalSonucu!H$3:H$152&lt;60,ROW(FinalSonucu!$C$3:$C$152)-ROW(FinalSonucu!$C$3)+1),ROWS(D$3:D71))),"")</f>
        <v>0</v>
      </c>
      <c r="E71" s="17">
        <f t="array" ref="E71">IFERROR(INDEX(FinalSonucu!$C$3:$C$152,SMALL(IF(FinalSonucu!I$3:I$152&lt;60,ROW(FinalSonucu!$C$3:$C$152)-ROW(FinalSonucu!$C$3)+1),ROWS(E$3:E71))),"")</f>
        <v>0</v>
      </c>
      <c r="F71" s="17">
        <f t="array" ref="F71">IFERROR(INDEX(FinalSonucu!$C$3:$C$152,SMALL(IF(FinalSonucu!J$3:J$152&lt;60,ROW(FinalSonucu!$C$3:$C$152)-ROW(FinalSonucu!$C$3)+1),ROWS(F$3:F71))),"")</f>
        <v>0</v>
      </c>
      <c r="G71" s="17">
        <f t="array" ref="G71">IFERROR(INDEX(FinalSonucu!$C$3:$C$152,SMALL(IF(FinalSonucu!K$3:K$152&lt;60,ROW(FinalSonucu!$C$3:$C$152)-ROW(FinalSonucu!$C$3)+1),ROWS(G$3:G71))),"")</f>
        <v>0</v>
      </c>
      <c r="H71" s="17">
        <f t="array" ref="H71">IFERROR(INDEX(FinalSonucu!$C$3:$C$152,SMALL(IF(FinalSonucu!L$3:L$152&lt;60,ROW(FinalSonucu!$C$3:$C$152)-ROW(FinalSonucu!$C$3)+1),ROWS(H$3:H71))),"")</f>
        <v>0</v>
      </c>
      <c r="I71" s="17">
        <f t="array" ref="I71">IFERROR(INDEX(FinalSonucu!$C$3:$C$152,SMALL(IF(FinalSonucu!M$3:M$152&lt;60,ROW(FinalSonucu!$C$3:$C$152)-ROW(FinalSonucu!$C$3)+1),ROWS(I$3:I71))),"")</f>
        <v>0</v>
      </c>
      <c r="J71" s="17">
        <f t="array" ref="J71">IFERROR(INDEX(FinalSonucu!$C$3:$C$152,SMALL(IF(FinalSonucu!N$3:N$152&lt;60,ROW(FinalSonucu!$C$3:$C$152)-ROW(FinalSonucu!$C$3)+1),ROWS(J$3:J71))),"")</f>
        <v>0</v>
      </c>
      <c r="K71" s="17">
        <f t="array" ref="K71">IFERROR(INDEX(FinalSonucu!$C$3:$C$152,SMALL(IF(FinalSonucu!O$3:O$152&lt;60,ROW(FinalSonucu!$C$3:$C$152)-ROW(FinalSonucu!$C$3)+1),ROWS(K$3:K71))),"")</f>
        <v>0</v>
      </c>
    </row>
    <row r="72" spans="1:11" ht="15" thickTop="1" thickBot="1" x14ac:dyDescent="0.35">
      <c r="A72" s="16">
        <v>70</v>
      </c>
      <c r="B72" s="17">
        <f t="array" ref="B72">IFERROR(INDEX(FinalSonucu!$C$3:$C$152,SMALL(IF(FinalSonucu!F$3:F$152&lt;60,ROW(FinalSonucu!$C$3:$C$152)-ROW(FinalSonucu!$C$3)+1),ROWS(B$3:B72))),"")</f>
        <v>0</v>
      </c>
      <c r="C72" s="17">
        <f t="array" ref="C72">IFERROR(INDEX(FinalSonucu!$C$3:$C$152,SMALL(IF(FinalSonucu!G$3:G$152&lt;60,ROW(FinalSonucu!$C$3:$C$152)-ROW(FinalSonucu!$C$3)+1),ROWS(C$3:C72))),"")</f>
        <v>0</v>
      </c>
      <c r="D72" s="17">
        <f t="array" ref="D72">IFERROR(INDEX(FinalSonucu!$C$3:$C$152,SMALL(IF(FinalSonucu!H$3:H$152&lt;60,ROW(FinalSonucu!$C$3:$C$152)-ROW(FinalSonucu!$C$3)+1),ROWS(D$3:D72))),"")</f>
        <v>0</v>
      </c>
      <c r="E72" s="17">
        <f t="array" ref="E72">IFERROR(INDEX(FinalSonucu!$C$3:$C$152,SMALL(IF(FinalSonucu!I$3:I$152&lt;60,ROW(FinalSonucu!$C$3:$C$152)-ROW(FinalSonucu!$C$3)+1),ROWS(E$3:E72))),"")</f>
        <v>0</v>
      </c>
      <c r="F72" s="17">
        <f t="array" ref="F72">IFERROR(INDEX(FinalSonucu!$C$3:$C$152,SMALL(IF(FinalSonucu!J$3:J$152&lt;60,ROW(FinalSonucu!$C$3:$C$152)-ROW(FinalSonucu!$C$3)+1),ROWS(F$3:F72))),"")</f>
        <v>0</v>
      </c>
      <c r="G72" s="17">
        <f t="array" ref="G72">IFERROR(INDEX(FinalSonucu!$C$3:$C$152,SMALL(IF(FinalSonucu!K$3:K$152&lt;60,ROW(FinalSonucu!$C$3:$C$152)-ROW(FinalSonucu!$C$3)+1),ROWS(G$3:G72))),"")</f>
        <v>0</v>
      </c>
      <c r="H72" s="17">
        <f t="array" ref="H72">IFERROR(INDEX(FinalSonucu!$C$3:$C$152,SMALL(IF(FinalSonucu!L$3:L$152&lt;60,ROW(FinalSonucu!$C$3:$C$152)-ROW(FinalSonucu!$C$3)+1),ROWS(H$3:H72))),"")</f>
        <v>0</v>
      </c>
      <c r="I72" s="17">
        <f t="array" ref="I72">IFERROR(INDEX(FinalSonucu!$C$3:$C$152,SMALL(IF(FinalSonucu!M$3:M$152&lt;60,ROW(FinalSonucu!$C$3:$C$152)-ROW(FinalSonucu!$C$3)+1),ROWS(I$3:I72))),"")</f>
        <v>0</v>
      </c>
      <c r="J72" s="17">
        <f t="array" ref="J72">IFERROR(INDEX(FinalSonucu!$C$3:$C$152,SMALL(IF(FinalSonucu!N$3:N$152&lt;60,ROW(FinalSonucu!$C$3:$C$152)-ROW(FinalSonucu!$C$3)+1),ROWS(J$3:J72))),"")</f>
        <v>0</v>
      </c>
      <c r="K72" s="17">
        <f t="array" ref="K72">IFERROR(INDEX(FinalSonucu!$C$3:$C$152,SMALL(IF(FinalSonucu!O$3:O$152&lt;60,ROW(FinalSonucu!$C$3:$C$152)-ROW(FinalSonucu!$C$3)+1),ROWS(K$3:K72))),"")</f>
        <v>0</v>
      </c>
    </row>
    <row r="73" spans="1:11" ht="15" thickTop="1" thickBot="1" x14ac:dyDescent="0.35">
      <c r="A73" s="16">
        <v>71</v>
      </c>
      <c r="B73" s="17">
        <f t="array" ref="B73">IFERROR(INDEX(FinalSonucu!$C$3:$C$152,SMALL(IF(FinalSonucu!F$3:F$152&lt;60,ROW(FinalSonucu!$C$3:$C$152)-ROW(FinalSonucu!$C$3)+1),ROWS(B$3:B73))),"")</f>
        <v>0</v>
      </c>
      <c r="C73" s="17">
        <f t="array" ref="C73">IFERROR(INDEX(FinalSonucu!$C$3:$C$152,SMALL(IF(FinalSonucu!G$3:G$152&lt;60,ROW(FinalSonucu!$C$3:$C$152)-ROW(FinalSonucu!$C$3)+1),ROWS(C$3:C73))),"")</f>
        <v>0</v>
      </c>
      <c r="D73" s="17">
        <f t="array" ref="D73">IFERROR(INDEX(FinalSonucu!$C$3:$C$152,SMALL(IF(FinalSonucu!H$3:H$152&lt;60,ROW(FinalSonucu!$C$3:$C$152)-ROW(FinalSonucu!$C$3)+1),ROWS(D$3:D73))),"")</f>
        <v>0</v>
      </c>
      <c r="E73" s="17">
        <f t="array" ref="E73">IFERROR(INDEX(FinalSonucu!$C$3:$C$152,SMALL(IF(FinalSonucu!I$3:I$152&lt;60,ROW(FinalSonucu!$C$3:$C$152)-ROW(FinalSonucu!$C$3)+1),ROWS(E$3:E73))),"")</f>
        <v>0</v>
      </c>
      <c r="F73" s="17">
        <f t="array" ref="F73">IFERROR(INDEX(FinalSonucu!$C$3:$C$152,SMALL(IF(FinalSonucu!J$3:J$152&lt;60,ROW(FinalSonucu!$C$3:$C$152)-ROW(FinalSonucu!$C$3)+1),ROWS(F$3:F73))),"")</f>
        <v>0</v>
      </c>
      <c r="G73" s="17">
        <f t="array" ref="G73">IFERROR(INDEX(FinalSonucu!$C$3:$C$152,SMALL(IF(FinalSonucu!K$3:K$152&lt;60,ROW(FinalSonucu!$C$3:$C$152)-ROW(FinalSonucu!$C$3)+1),ROWS(G$3:G73))),"")</f>
        <v>0</v>
      </c>
      <c r="H73" s="17">
        <f t="array" ref="H73">IFERROR(INDEX(FinalSonucu!$C$3:$C$152,SMALL(IF(FinalSonucu!L$3:L$152&lt;60,ROW(FinalSonucu!$C$3:$C$152)-ROW(FinalSonucu!$C$3)+1),ROWS(H$3:H73))),"")</f>
        <v>0</v>
      </c>
      <c r="I73" s="17">
        <f t="array" ref="I73">IFERROR(INDEX(FinalSonucu!$C$3:$C$152,SMALL(IF(FinalSonucu!M$3:M$152&lt;60,ROW(FinalSonucu!$C$3:$C$152)-ROW(FinalSonucu!$C$3)+1),ROWS(I$3:I73))),"")</f>
        <v>0</v>
      </c>
      <c r="J73" s="17">
        <f t="array" ref="J73">IFERROR(INDEX(FinalSonucu!$C$3:$C$152,SMALL(IF(FinalSonucu!N$3:N$152&lt;60,ROW(FinalSonucu!$C$3:$C$152)-ROW(FinalSonucu!$C$3)+1),ROWS(J$3:J73))),"")</f>
        <v>0</v>
      </c>
      <c r="K73" s="17">
        <f t="array" ref="K73">IFERROR(INDEX(FinalSonucu!$C$3:$C$152,SMALL(IF(FinalSonucu!O$3:O$152&lt;60,ROW(FinalSonucu!$C$3:$C$152)-ROW(FinalSonucu!$C$3)+1),ROWS(K$3:K73))),"")</f>
        <v>0</v>
      </c>
    </row>
    <row r="74" spans="1:11" ht="15" thickTop="1" thickBot="1" x14ac:dyDescent="0.35">
      <c r="A74" s="16">
        <v>72</v>
      </c>
      <c r="B74" s="17">
        <f t="array" ref="B74">IFERROR(INDEX(FinalSonucu!$C$3:$C$152,SMALL(IF(FinalSonucu!F$3:F$152&lt;60,ROW(FinalSonucu!$C$3:$C$152)-ROW(FinalSonucu!$C$3)+1),ROWS(B$3:B74))),"")</f>
        <v>0</v>
      </c>
      <c r="C74" s="17">
        <f t="array" ref="C74">IFERROR(INDEX(FinalSonucu!$C$3:$C$152,SMALL(IF(FinalSonucu!G$3:G$152&lt;60,ROW(FinalSonucu!$C$3:$C$152)-ROW(FinalSonucu!$C$3)+1),ROWS(C$3:C74))),"")</f>
        <v>0</v>
      </c>
      <c r="D74" s="17">
        <f t="array" ref="D74">IFERROR(INDEX(FinalSonucu!$C$3:$C$152,SMALL(IF(FinalSonucu!H$3:H$152&lt;60,ROW(FinalSonucu!$C$3:$C$152)-ROW(FinalSonucu!$C$3)+1),ROWS(D$3:D74))),"")</f>
        <v>0</v>
      </c>
      <c r="E74" s="17">
        <f t="array" ref="E74">IFERROR(INDEX(FinalSonucu!$C$3:$C$152,SMALL(IF(FinalSonucu!I$3:I$152&lt;60,ROW(FinalSonucu!$C$3:$C$152)-ROW(FinalSonucu!$C$3)+1),ROWS(E$3:E74))),"")</f>
        <v>0</v>
      </c>
      <c r="F74" s="17">
        <f t="array" ref="F74">IFERROR(INDEX(FinalSonucu!$C$3:$C$152,SMALL(IF(FinalSonucu!J$3:J$152&lt;60,ROW(FinalSonucu!$C$3:$C$152)-ROW(FinalSonucu!$C$3)+1),ROWS(F$3:F74))),"")</f>
        <v>0</v>
      </c>
      <c r="G74" s="17">
        <f t="array" ref="G74">IFERROR(INDEX(FinalSonucu!$C$3:$C$152,SMALL(IF(FinalSonucu!K$3:K$152&lt;60,ROW(FinalSonucu!$C$3:$C$152)-ROW(FinalSonucu!$C$3)+1),ROWS(G$3:G74))),"")</f>
        <v>0</v>
      </c>
      <c r="H74" s="17">
        <f t="array" ref="H74">IFERROR(INDEX(FinalSonucu!$C$3:$C$152,SMALL(IF(FinalSonucu!L$3:L$152&lt;60,ROW(FinalSonucu!$C$3:$C$152)-ROW(FinalSonucu!$C$3)+1),ROWS(H$3:H74))),"")</f>
        <v>0</v>
      </c>
      <c r="I74" s="17">
        <f t="array" ref="I74">IFERROR(INDEX(FinalSonucu!$C$3:$C$152,SMALL(IF(FinalSonucu!M$3:M$152&lt;60,ROW(FinalSonucu!$C$3:$C$152)-ROW(FinalSonucu!$C$3)+1),ROWS(I$3:I74))),"")</f>
        <v>0</v>
      </c>
      <c r="J74" s="17">
        <f t="array" ref="J74">IFERROR(INDEX(FinalSonucu!$C$3:$C$152,SMALL(IF(FinalSonucu!N$3:N$152&lt;60,ROW(FinalSonucu!$C$3:$C$152)-ROW(FinalSonucu!$C$3)+1),ROWS(J$3:J74))),"")</f>
        <v>0</v>
      </c>
      <c r="K74" s="17">
        <f t="array" ref="K74">IFERROR(INDEX(FinalSonucu!$C$3:$C$152,SMALL(IF(FinalSonucu!O$3:O$152&lt;60,ROW(FinalSonucu!$C$3:$C$152)-ROW(FinalSonucu!$C$3)+1),ROWS(K$3:K74))),"")</f>
        <v>0</v>
      </c>
    </row>
    <row r="75" spans="1:11" ht="15" thickTop="1" thickBot="1" x14ac:dyDescent="0.35">
      <c r="A75" s="16">
        <v>73</v>
      </c>
      <c r="B75" s="17">
        <f t="array" ref="B75">IFERROR(INDEX(FinalSonucu!$C$3:$C$152,SMALL(IF(FinalSonucu!F$3:F$152&lt;60,ROW(FinalSonucu!$C$3:$C$152)-ROW(FinalSonucu!$C$3)+1),ROWS(B$3:B75))),"")</f>
        <v>0</v>
      </c>
      <c r="C75" s="17">
        <f t="array" ref="C75">IFERROR(INDEX(FinalSonucu!$C$3:$C$152,SMALL(IF(FinalSonucu!G$3:G$152&lt;60,ROW(FinalSonucu!$C$3:$C$152)-ROW(FinalSonucu!$C$3)+1),ROWS(C$3:C75))),"")</f>
        <v>0</v>
      </c>
      <c r="D75" s="17">
        <f t="array" ref="D75">IFERROR(INDEX(FinalSonucu!$C$3:$C$152,SMALL(IF(FinalSonucu!H$3:H$152&lt;60,ROW(FinalSonucu!$C$3:$C$152)-ROW(FinalSonucu!$C$3)+1),ROWS(D$3:D75))),"")</f>
        <v>0</v>
      </c>
      <c r="E75" s="17">
        <f t="array" ref="E75">IFERROR(INDEX(FinalSonucu!$C$3:$C$152,SMALL(IF(FinalSonucu!I$3:I$152&lt;60,ROW(FinalSonucu!$C$3:$C$152)-ROW(FinalSonucu!$C$3)+1),ROWS(E$3:E75))),"")</f>
        <v>0</v>
      </c>
      <c r="F75" s="17">
        <f t="array" ref="F75">IFERROR(INDEX(FinalSonucu!$C$3:$C$152,SMALL(IF(FinalSonucu!J$3:J$152&lt;60,ROW(FinalSonucu!$C$3:$C$152)-ROW(FinalSonucu!$C$3)+1),ROWS(F$3:F75))),"")</f>
        <v>0</v>
      </c>
      <c r="G75" s="17">
        <f t="array" ref="G75">IFERROR(INDEX(FinalSonucu!$C$3:$C$152,SMALL(IF(FinalSonucu!K$3:K$152&lt;60,ROW(FinalSonucu!$C$3:$C$152)-ROW(FinalSonucu!$C$3)+1),ROWS(G$3:G75))),"")</f>
        <v>0</v>
      </c>
      <c r="H75" s="17">
        <f t="array" ref="H75">IFERROR(INDEX(FinalSonucu!$C$3:$C$152,SMALL(IF(FinalSonucu!L$3:L$152&lt;60,ROW(FinalSonucu!$C$3:$C$152)-ROW(FinalSonucu!$C$3)+1),ROWS(H$3:H75))),"")</f>
        <v>0</v>
      </c>
      <c r="I75" s="17">
        <f t="array" ref="I75">IFERROR(INDEX(FinalSonucu!$C$3:$C$152,SMALL(IF(FinalSonucu!M$3:M$152&lt;60,ROW(FinalSonucu!$C$3:$C$152)-ROW(FinalSonucu!$C$3)+1),ROWS(I$3:I75))),"")</f>
        <v>0</v>
      </c>
      <c r="J75" s="17">
        <f t="array" ref="J75">IFERROR(INDEX(FinalSonucu!$C$3:$C$152,SMALL(IF(FinalSonucu!N$3:N$152&lt;60,ROW(FinalSonucu!$C$3:$C$152)-ROW(FinalSonucu!$C$3)+1),ROWS(J$3:J75))),"")</f>
        <v>0</v>
      </c>
      <c r="K75" s="17">
        <f t="array" ref="K75">IFERROR(INDEX(FinalSonucu!$C$3:$C$152,SMALL(IF(FinalSonucu!O$3:O$152&lt;60,ROW(FinalSonucu!$C$3:$C$152)-ROW(FinalSonucu!$C$3)+1),ROWS(K$3:K75))),"")</f>
        <v>0</v>
      </c>
    </row>
    <row r="76" spans="1:11" ht="15" thickTop="1" thickBot="1" x14ac:dyDescent="0.35">
      <c r="A76" s="16">
        <v>74</v>
      </c>
      <c r="B76" s="17">
        <f t="array" ref="B76">IFERROR(INDEX(FinalSonucu!$C$3:$C$152,SMALL(IF(FinalSonucu!F$3:F$152&lt;60,ROW(FinalSonucu!$C$3:$C$152)-ROW(FinalSonucu!$C$3)+1),ROWS(B$3:B76))),"")</f>
        <v>0</v>
      </c>
      <c r="C76" s="17">
        <f t="array" ref="C76">IFERROR(INDEX(FinalSonucu!$C$3:$C$152,SMALL(IF(FinalSonucu!G$3:G$152&lt;60,ROW(FinalSonucu!$C$3:$C$152)-ROW(FinalSonucu!$C$3)+1),ROWS(C$3:C76))),"")</f>
        <v>0</v>
      </c>
      <c r="D76" s="17">
        <f t="array" ref="D76">IFERROR(INDEX(FinalSonucu!$C$3:$C$152,SMALL(IF(FinalSonucu!H$3:H$152&lt;60,ROW(FinalSonucu!$C$3:$C$152)-ROW(FinalSonucu!$C$3)+1),ROWS(D$3:D76))),"")</f>
        <v>0</v>
      </c>
      <c r="E76" s="17">
        <f t="array" ref="E76">IFERROR(INDEX(FinalSonucu!$C$3:$C$152,SMALL(IF(FinalSonucu!I$3:I$152&lt;60,ROW(FinalSonucu!$C$3:$C$152)-ROW(FinalSonucu!$C$3)+1),ROWS(E$3:E76))),"")</f>
        <v>0</v>
      </c>
      <c r="F76" s="17">
        <f t="array" ref="F76">IFERROR(INDEX(FinalSonucu!$C$3:$C$152,SMALL(IF(FinalSonucu!J$3:J$152&lt;60,ROW(FinalSonucu!$C$3:$C$152)-ROW(FinalSonucu!$C$3)+1),ROWS(F$3:F76))),"")</f>
        <v>0</v>
      </c>
      <c r="G76" s="17">
        <f t="array" ref="G76">IFERROR(INDEX(FinalSonucu!$C$3:$C$152,SMALL(IF(FinalSonucu!K$3:K$152&lt;60,ROW(FinalSonucu!$C$3:$C$152)-ROW(FinalSonucu!$C$3)+1),ROWS(G$3:G76))),"")</f>
        <v>0</v>
      </c>
      <c r="H76" s="17">
        <f t="array" ref="H76">IFERROR(INDEX(FinalSonucu!$C$3:$C$152,SMALL(IF(FinalSonucu!L$3:L$152&lt;60,ROW(FinalSonucu!$C$3:$C$152)-ROW(FinalSonucu!$C$3)+1),ROWS(H$3:H76))),"")</f>
        <v>0</v>
      </c>
      <c r="I76" s="17">
        <f t="array" ref="I76">IFERROR(INDEX(FinalSonucu!$C$3:$C$152,SMALL(IF(FinalSonucu!M$3:M$152&lt;60,ROW(FinalSonucu!$C$3:$C$152)-ROW(FinalSonucu!$C$3)+1),ROWS(I$3:I76))),"")</f>
        <v>0</v>
      </c>
      <c r="J76" s="17">
        <f t="array" ref="J76">IFERROR(INDEX(FinalSonucu!$C$3:$C$152,SMALL(IF(FinalSonucu!N$3:N$152&lt;60,ROW(FinalSonucu!$C$3:$C$152)-ROW(FinalSonucu!$C$3)+1),ROWS(J$3:J76))),"")</f>
        <v>0</v>
      </c>
      <c r="K76" s="17">
        <f t="array" ref="K76">IFERROR(INDEX(FinalSonucu!$C$3:$C$152,SMALL(IF(FinalSonucu!O$3:O$152&lt;60,ROW(FinalSonucu!$C$3:$C$152)-ROW(FinalSonucu!$C$3)+1),ROWS(K$3:K76))),"")</f>
        <v>0</v>
      </c>
    </row>
    <row r="77" spans="1:11" ht="15" thickTop="1" thickBot="1" x14ac:dyDescent="0.35">
      <c r="A77" s="16">
        <v>75</v>
      </c>
      <c r="B77" s="17">
        <f t="array" ref="B77">IFERROR(INDEX(FinalSonucu!$C$3:$C$152,SMALL(IF(FinalSonucu!F$3:F$152&lt;60,ROW(FinalSonucu!$C$3:$C$152)-ROW(FinalSonucu!$C$3)+1),ROWS(B$3:B77))),"")</f>
        <v>0</v>
      </c>
      <c r="C77" s="17">
        <f t="array" ref="C77">IFERROR(INDEX(FinalSonucu!$C$3:$C$152,SMALL(IF(FinalSonucu!G$3:G$152&lt;60,ROW(FinalSonucu!$C$3:$C$152)-ROW(FinalSonucu!$C$3)+1),ROWS(C$3:C77))),"")</f>
        <v>0</v>
      </c>
      <c r="D77" s="17">
        <f t="array" ref="D77">IFERROR(INDEX(FinalSonucu!$C$3:$C$152,SMALL(IF(FinalSonucu!H$3:H$152&lt;60,ROW(FinalSonucu!$C$3:$C$152)-ROW(FinalSonucu!$C$3)+1),ROWS(D$3:D77))),"")</f>
        <v>0</v>
      </c>
      <c r="E77" s="17">
        <f t="array" ref="E77">IFERROR(INDEX(FinalSonucu!$C$3:$C$152,SMALL(IF(FinalSonucu!I$3:I$152&lt;60,ROW(FinalSonucu!$C$3:$C$152)-ROW(FinalSonucu!$C$3)+1),ROWS(E$3:E77))),"")</f>
        <v>0</v>
      </c>
      <c r="F77" s="17">
        <f t="array" ref="F77">IFERROR(INDEX(FinalSonucu!$C$3:$C$152,SMALL(IF(FinalSonucu!J$3:J$152&lt;60,ROW(FinalSonucu!$C$3:$C$152)-ROW(FinalSonucu!$C$3)+1),ROWS(F$3:F77))),"")</f>
        <v>0</v>
      </c>
      <c r="G77" s="17">
        <f t="array" ref="G77">IFERROR(INDEX(FinalSonucu!$C$3:$C$152,SMALL(IF(FinalSonucu!K$3:K$152&lt;60,ROW(FinalSonucu!$C$3:$C$152)-ROW(FinalSonucu!$C$3)+1),ROWS(G$3:G77))),"")</f>
        <v>0</v>
      </c>
      <c r="H77" s="17">
        <f t="array" ref="H77">IFERROR(INDEX(FinalSonucu!$C$3:$C$152,SMALL(IF(FinalSonucu!L$3:L$152&lt;60,ROW(FinalSonucu!$C$3:$C$152)-ROW(FinalSonucu!$C$3)+1),ROWS(H$3:H77))),"")</f>
        <v>0</v>
      </c>
      <c r="I77" s="17">
        <f t="array" ref="I77">IFERROR(INDEX(FinalSonucu!$C$3:$C$152,SMALL(IF(FinalSonucu!M$3:M$152&lt;60,ROW(FinalSonucu!$C$3:$C$152)-ROW(FinalSonucu!$C$3)+1),ROWS(I$3:I77))),"")</f>
        <v>0</v>
      </c>
      <c r="J77" s="17">
        <f t="array" ref="J77">IFERROR(INDEX(FinalSonucu!$C$3:$C$152,SMALL(IF(FinalSonucu!N$3:N$152&lt;60,ROW(FinalSonucu!$C$3:$C$152)-ROW(FinalSonucu!$C$3)+1),ROWS(J$3:J77))),"")</f>
        <v>0</v>
      </c>
      <c r="K77" s="17">
        <f t="array" ref="K77">IFERROR(INDEX(FinalSonucu!$C$3:$C$152,SMALL(IF(FinalSonucu!O$3:O$152&lt;60,ROW(FinalSonucu!$C$3:$C$152)-ROW(FinalSonucu!$C$3)+1),ROWS(K$3:K77))),"")</f>
        <v>0</v>
      </c>
    </row>
    <row r="78" spans="1:11" ht="15" thickTop="1" thickBot="1" x14ac:dyDescent="0.35">
      <c r="A78" s="16">
        <v>76</v>
      </c>
      <c r="B78" s="17">
        <f t="array" ref="B78">IFERROR(INDEX(FinalSonucu!$C$3:$C$152,SMALL(IF(FinalSonucu!F$3:F$152&lt;60,ROW(FinalSonucu!$C$3:$C$152)-ROW(FinalSonucu!$C$3)+1),ROWS(B$3:B78))),"")</f>
        <v>0</v>
      </c>
      <c r="C78" s="17">
        <f t="array" ref="C78">IFERROR(INDEX(FinalSonucu!$C$3:$C$152,SMALL(IF(FinalSonucu!G$3:G$152&lt;60,ROW(FinalSonucu!$C$3:$C$152)-ROW(FinalSonucu!$C$3)+1),ROWS(C$3:C78))),"")</f>
        <v>0</v>
      </c>
      <c r="D78" s="17">
        <f t="array" ref="D78">IFERROR(INDEX(FinalSonucu!$C$3:$C$152,SMALL(IF(FinalSonucu!H$3:H$152&lt;60,ROW(FinalSonucu!$C$3:$C$152)-ROW(FinalSonucu!$C$3)+1),ROWS(D$3:D78))),"")</f>
        <v>0</v>
      </c>
      <c r="E78" s="17">
        <f t="array" ref="E78">IFERROR(INDEX(FinalSonucu!$C$3:$C$152,SMALL(IF(FinalSonucu!I$3:I$152&lt;60,ROW(FinalSonucu!$C$3:$C$152)-ROW(FinalSonucu!$C$3)+1),ROWS(E$3:E78))),"")</f>
        <v>0</v>
      </c>
      <c r="F78" s="17">
        <f t="array" ref="F78">IFERROR(INDEX(FinalSonucu!$C$3:$C$152,SMALL(IF(FinalSonucu!J$3:J$152&lt;60,ROW(FinalSonucu!$C$3:$C$152)-ROW(FinalSonucu!$C$3)+1),ROWS(F$3:F78))),"")</f>
        <v>0</v>
      </c>
      <c r="G78" s="17">
        <f t="array" ref="G78">IFERROR(INDEX(FinalSonucu!$C$3:$C$152,SMALL(IF(FinalSonucu!K$3:K$152&lt;60,ROW(FinalSonucu!$C$3:$C$152)-ROW(FinalSonucu!$C$3)+1),ROWS(G$3:G78))),"")</f>
        <v>0</v>
      </c>
      <c r="H78" s="17">
        <f t="array" ref="H78">IFERROR(INDEX(FinalSonucu!$C$3:$C$152,SMALL(IF(FinalSonucu!L$3:L$152&lt;60,ROW(FinalSonucu!$C$3:$C$152)-ROW(FinalSonucu!$C$3)+1),ROWS(H$3:H78))),"")</f>
        <v>0</v>
      </c>
      <c r="I78" s="17">
        <f t="array" ref="I78">IFERROR(INDEX(FinalSonucu!$C$3:$C$152,SMALL(IF(FinalSonucu!M$3:M$152&lt;60,ROW(FinalSonucu!$C$3:$C$152)-ROW(FinalSonucu!$C$3)+1),ROWS(I$3:I78))),"")</f>
        <v>0</v>
      </c>
      <c r="J78" s="17">
        <f t="array" ref="J78">IFERROR(INDEX(FinalSonucu!$C$3:$C$152,SMALL(IF(FinalSonucu!N$3:N$152&lt;60,ROW(FinalSonucu!$C$3:$C$152)-ROW(FinalSonucu!$C$3)+1),ROWS(J$3:J78))),"")</f>
        <v>0</v>
      </c>
      <c r="K78" s="17">
        <f t="array" ref="K78">IFERROR(INDEX(FinalSonucu!$C$3:$C$152,SMALL(IF(FinalSonucu!O$3:O$152&lt;60,ROW(FinalSonucu!$C$3:$C$152)-ROW(FinalSonucu!$C$3)+1),ROWS(K$3:K78))),"")</f>
        <v>0</v>
      </c>
    </row>
    <row r="79" spans="1:11" ht="15" thickTop="1" thickBot="1" x14ac:dyDescent="0.35">
      <c r="A79" s="16">
        <v>77</v>
      </c>
      <c r="B79" s="17">
        <f t="array" ref="B79">IFERROR(INDEX(FinalSonucu!$C$3:$C$152,SMALL(IF(FinalSonucu!F$3:F$152&lt;60,ROW(FinalSonucu!$C$3:$C$152)-ROW(FinalSonucu!$C$3)+1),ROWS(B$3:B79))),"")</f>
        <v>0</v>
      </c>
      <c r="C79" s="17">
        <f t="array" ref="C79">IFERROR(INDEX(FinalSonucu!$C$3:$C$152,SMALL(IF(FinalSonucu!G$3:G$152&lt;60,ROW(FinalSonucu!$C$3:$C$152)-ROW(FinalSonucu!$C$3)+1),ROWS(C$3:C79))),"")</f>
        <v>0</v>
      </c>
      <c r="D79" s="17">
        <f t="array" ref="D79">IFERROR(INDEX(FinalSonucu!$C$3:$C$152,SMALL(IF(FinalSonucu!H$3:H$152&lt;60,ROW(FinalSonucu!$C$3:$C$152)-ROW(FinalSonucu!$C$3)+1),ROWS(D$3:D79))),"")</f>
        <v>0</v>
      </c>
      <c r="E79" s="17">
        <f t="array" ref="E79">IFERROR(INDEX(FinalSonucu!$C$3:$C$152,SMALL(IF(FinalSonucu!I$3:I$152&lt;60,ROW(FinalSonucu!$C$3:$C$152)-ROW(FinalSonucu!$C$3)+1),ROWS(E$3:E79))),"")</f>
        <v>0</v>
      </c>
      <c r="F79" s="17">
        <f t="array" ref="F79">IFERROR(INDEX(FinalSonucu!$C$3:$C$152,SMALL(IF(FinalSonucu!J$3:J$152&lt;60,ROW(FinalSonucu!$C$3:$C$152)-ROW(FinalSonucu!$C$3)+1),ROWS(F$3:F79))),"")</f>
        <v>0</v>
      </c>
      <c r="G79" s="17">
        <f t="array" ref="G79">IFERROR(INDEX(FinalSonucu!$C$3:$C$152,SMALL(IF(FinalSonucu!K$3:K$152&lt;60,ROW(FinalSonucu!$C$3:$C$152)-ROW(FinalSonucu!$C$3)+1),ROWS(G$3:G79))),"")</f>
        <v>0</v>
      </c>
      <c r="H79" s="17">
        <f t="array" ref="H79">IFERROR(INDEX(FinalSonucu!$C$3:$C$152,SMALL(IF(FinalSonucu!L$3:L$152&lt;60,ROW(FinalSonucu!$C$3:$C$152)-ROW(FinalSonucu!$C$3)+1),ROWS(H$3:H79))),"")</f>
        <v>0</v>
      </c>
      <c r="I79" s="17">
        <f t="array" ref="I79">IFERROR(INDEX(FinalSonucu!$C$3:$C$152,SMALL(IF(FinalSonucu!M$3:M$152&lt;60,ROW(FinalSonucu!$C$3:$C$152)-ROW(FinalSonucu!$C$3)+1),ROWS(I$3:I79))),"")</f>
        <v>0</v>
      </c>
      <c r="J79" s="17">
        <f t="array" ref="J79">IFERROR(INDEX(FinalSonucu!$C$3:$C$152,SMALL(IF(FinalSonucu!N$3:N$152&lt;60,ROW(FinalSonucu!$C$3:$C$152)-ROW(FinalSonucu!$C$3)+1),ROWS(J$3:J79))),"")</f>
        <v>0</v>
      </c>
      <c r="K79" s="17">
        <f t="array" ref="K79">IFERROR(INDEX(FinalSonucu!$C$3:$C$152,SMALL(IF(FinalSonucu!O$3:O$152&lt;60,ROW(FinalSonucu!$C$3:$C$152)-ROW(FinalSonucu!$C$3)+1),ROWS(K$3:K79))),"")</f>
        <v>0</v>
      </c>
    </row>
    <row r="80" spans="1:11" ht="15" thickTop="1" thickBot="1" x14ac:dyDescent="0.35">
      <c r="A80" s="16">
        <v>78</v>
      </c>
      <c r="B80" s="17">
        <f t="array" ref="B80">IFERROR(INDEX(FinalSonucu!$C$3:$C$152,SMALL(IF(FinalSonucu!F$3:F$152&lt;60,ROW(FinalSonucu!$C$3:$C$152)-ROW(FinalSonucu!$C$3)+1),ROWS(B$3:B80))),"")</f>
        <v>0</v>
      </c>
      <c r="C80" s="17">
        <f t="array" ref="C80">IFERROR(INDEX(FinalSonucu!$C$3:$C$152,SMALL(IF(FinalSonucu!G$3:G$152&lt;60,ROW(FinalSonucu!$C$3:$C$152)-ROW(FinalSonucu!$C$3)+1),ROWS(C$3:C80))),"")</f>
        <v>0</v>
      </c>
      <c r="D80" s="17">
        <f t="array" ref="D80">IFERROR(INDEX(FinalSonucu!$C$3:$C$152,SMALL(IF(FinalSonucu!H$3:H$152&lt;60,ROW(FinalSonucu!$C$3:$C$152)-ROW(FinalSonucu!$C$3)+1),ROWS(D$3:D80))),"")</f>
        <v>0</v>
      </c>
      <c r="E80" s="17">
        <f t="array" ref="E80">IFERROR(INDEX(FinalSonucu!$C$3:$C$152,SMALL(IF(FinalSonucu!I$3:I$152&lt;60,ROW(FinalSonucu!$C$3:$C$152)-ROW(FinalSonucu!$C$3)+1),ROWS(E$3:E80))),"")</f>
        <v>0</v>
      </c>
      <c r="F80" s="17">
        <f t="array" ref="F80">IFERROR(INDEX(FinalSonucu!$C$3:$C$152,SMALL(IF(FinalSonucu!J$3:J$152&lt;60,ROW(FinalSonucu!$C$3:$C$152)-ROW(FinalSonucu!$C$3)+1),ROWS(F$3:F80))),"")</f>
        <v>0</v>
      </c>
      <c r="G80" s="17">
        <f t="array" ref="G80">IFERROR(INDEX(FinalSonucu!$C$3:$C$152,SMALL(IF(FinalSonucu!K$3:K$152&lt;60,ROW(FinalSonucu!$C$3:$C$152)-ROW(FinalSonucu!$C$3)+1),ROWS(G$3:G80))),"")</f>
        <v>0</v>
      </c>
      <c r="H80" s="17">
        <f t="array" ref="H80">IFERROR(INDEX(FinalSonucu!$C$3:$C$152,SMALL(IF(FinalSonucu!L$3:L$152&lt;60,ROW(FinalSonucu!$C$3:$C$152)-ROW(FinalSonucu!$C$3)+1),ROWS(H$3:H80))),"")</f>
        <v>0</v>
      </c>
      <c r="I80" s="17">
        <f t="array" ref="I80">IFERROR(INDEX(FinalSonucu!$C$3:$C$152,SMALL(IF(FinalSonucu!M$3:M$152&lt;60,ROW(FinalSonucu!$C$3:$C$152)-ROW(FinalSonucu!$C$3)+1),ROWS(I$3:I80))),"")</f>
        <v>0</v>
      </c>
      <c r="J80" s="17">
        <f t="array" ref="J80">IFERROR(INDEX(FinalSonucu!$C$3:$C$152,SMALL(IF(FinalSonucu!N$3:N$152&lt;60,ROW(FinalSonucu!$C$3:$C$152)-ROW(FinalSonucu!$C$3)+1),ROWS(J$3:J80))),"")</f>
        <v>0</v>
      </c>
      <c r="K80" s="17">
        <f t="array" ref="K80">IFERROR(INDEX(FinalSonucu!$C$3:$C$152,SMALL(IF(FinalSonucu!O$3:O$152&lt;60,ROW(FinalSonucu!$C$3:$C$152)-ROW(FinalSonucu!$C$3)+1),ROWS(K$3:K80))),"")</f>
        <v>0</v>
      </c>
    </row>
    <row r="81" spans="1:11" ht="15" thickTop="1" thickBot="1" x14ac:dyDescent="0.35">
      <c r="A81" s="16">
        <v>79</v>
      </c>
      <c r="B81" s="17">
        <f t="array" ref="B81">IFERROR(INDEX(FinalSonucu!$C$3:$C$152,SMALL(IF(FinalSonucu!F$3:F$152&lt;60,ROW(FinalSonucu!$C$3:$C$152)-ROW(FinalSonucu!$C$3)+1),ROWS(B$3:B81))),"")</f>
        <v>0</v>
      </c>
      <c r="C81" s="17">
        <f t="array" ref="C81">IFERROR(INDEX(FinalSonucu!$C$3:$C$152,SMALL(IF(FinalSonucu!G$3:G$152&lt;60,ROW(FinalSonucu!$C$3:$C$152)-ROW(FinalSonucu!$C$3)+1),ROWS(C$3:C81))),"")</f>
        <v>0</v>
      </c>
      <c r="D81" s="17">
        <f t="array" ref="D81">IFERROR(INDEX(FinalSonucu!$C$3:$C$152,SMALL(IF(FinalSonucu!H$3:H$152&lt;60,ROW(FinalSonucu!$C$3:$C$152)-ROW(FinalSonucu!$C$3)+1),ROWS(D$3:D81))),"")</f>
        <v>0</v>
      </c>
      <c r="E81" s="17">
        <f t="array" ref="E81">IFERROR(INDEX(FinalSonucu!$C$3:$C$152,SMALL(IF(FinalSonucu!I$3:I$152&lt;60,ROW(FinalSonucu!$C$3:$C$152)-ROW(FinalSonucu!$C$3)+1),ROWS(E$3:E81))),"")</f>
        <v>0</v>
      </c>
      <c r="F81" s="17">
        <f t="array" ref="F81">IFERROR(INDEX(FinalSonucu!$C$3:$C$152,SMALL(IF(FinalSonucu!J$3:J$152&lt;60,ROW(FinalSonucu!$C$3:$C$152)-ROW(FinalSonucu!$C$3)+1),ROWS(F$3:F81))),"")</f>
        <v>0</v>
      </c>
      <c r="G81" s="17">
        <f t="array" ref="G81">IFERROR(INDEX(FinalSonucu!$C$3:$C$152,SMALL(IF(FinalSonucu!K$3:K$152&lt;60,ROW(FinalSonucu!$C$3:$C$152)-ROW(FinalSonucu!$C$3)+1),ROWS(G$3:G81))),"")</f>
        <v>0</v>
      </c>
      <c r="H81" s="17">
        <f t="array" ref="H81">IFERROR(INDEX(FinalSonucu!$C$3:$C$152,SMALL(IF(FinalSonucu!L$3:L$152&lt;60,ROW(FinalSonucu!$C$3:$C$152)-ROW(FinalSonucu!$C$3)+1),ROWS(H$3:H81))),"")</f>
        <v>0</v>
      </c>
      <c r="I81" s="17">
        <f t="array" ref="I81">IFERROR(INDEX(FinalSonucu!$C$3:$C$152,SMALL(IF(FinalSonucu!M$3:M$152&lt;60,ROW(FinalSonucu!$C$3:$C$152)-ROW(FinalSonucu!$C$3)+1),ROWS(I$3:I81))),"")</f>
        <v>0</v>
      </c>
      <c r="J81" s="17">
        <f t="array" ref="J81">IFERROR(INDEX(FinalSonucu!$C$3:$C$152,SMALL(IF(FinalSonucu!N$3:N$152&lt;60,ROW(FinalSonucu!$C$3:$C$152)-ROW(FinalSonucu!$C$3)+1),ROWS(J$3:J81))),"")</f>
        <v>0</v>
      </c>
      <c r="K81" s="17">
        <f t="array" ref="K81">IFERROR(INDEX(FinalSonucu!$C$3:$C$152,SMALL(IF(FinalSonucu!O$3:O$152&lt;60,ROW(FinalSonucu!$C$3:$C$152)-ROW(FinalSonucu!$C$3)+1),ROWS(K$3:K81))),"")</f>
        <v>0</v>
      </c>
    </row>
    <row r="82" spans="1:11" ht="15" thickTop="1" thickBot="1" x14ac:dyDescent="0.35">
      <c r="A82" s="16">
        <v>80</v>
      </c>
      <c r="B82" s="17">
        <f t="array" ref="B82">IFERROR(INDEX(FinalSonucu!$C$3:$C$152,SMALL(IF(FinalSonucu!F$3:F$152&lt;60,ROW(FinalSonucu!$C$3:$C$152)-ROW(FinalSonucu!$C$3)+1),ROWS(B$3:B82))),"")</f>
        <v>0</v>
      </c>
      <c r="C82" s="17">
        <f t="array" ref="C82">IFERROR(INDEX(FinalSonucu!$C$3:$C$152,SMALL(IF(FinalSonucu!G$3:G$152&lt;60,ROW(FinalSonucu!$C$3:$C$152)-ROW(FinalSonucu!$C$3)+1),ROWS(C$3:C82))),"")</f>
        <v>0</v>
      </c>
      <c r="D82" s="17">
        <f t="array" ref="D82">IFERROR(INDEX(FinalSonucu!$C$3:$C$152,SMALL(IF(FinalSonucu!H$3:H$152&lt;60,ROW(FinalSonucu!$C$3:$C$152)-ROW(FinalSonucu!$C$3)+1),ROWS(D$3:D82))),"")</f>
        <v>0</v>
      </c>
      <c r="E82" s="17">
        <f t="array" ref="E82">IFERROR(INDEX(FinalSonucu!$C$3:$C$152,SMALL(IF(FinalSonucu!I$3:I$152&lt;60,ROW(FinalSonucu!$C$3:$C$152)-ROW(FinalSonucu!$C$3)+1),ROWS(E$3:E82))),"")</f>
        <v>0</v>
      </c>
      <c r="F82" s="17">
        <f t="array" ref="F82">IFERROR(INDEX(FinalSonucu!$C$3:$C$152,SMALL(IF(FinalSonucu!J$3:J$152&lt;60,ROW(FinalSonucu!$C$3:$C$152)-ROW(FinalSonucu!$C$3)+1),ROWS(F$3:F82))),"")</f>
        <v>0</v>
      </c>
      <c r="G82" s="17">
        <f t="array" ref="G82">IFERROR(INDEX(FinalSonucu!$C$3:$C$152,SMALL(IF(FinalSonucu!K$3:K$152&lt;60,ROW(FinalSonucu!$C$3:$C$152)-ROW(FinalSonucu!$C$3)+1),ROWS(G$3:G82))),"")</f>
        <v>0</v>
      </c>
      <c r="H82" s="17">
        <f t="array" ref="H82">IFERROR(INDEX(FinalSonucu!$C$3:$C$152,SMALL(IF(FinalSonucu!L$3:L$152&lt;60,ROW(FinalSonucu!$C$3:$C$152)-ROW(FinalSonucu!$C$3)+1),ROWS(H$3:H82))),"")</f>
        <v>0</v>
      </c>
      <c r="I82" s="17">
        <f t="array" ref="I82">IFERROR(INDEX(FinalSonucu!$C$3:$C$152,SMALL(IF(FinalSonucu!M$3:M$152&lt;60,ROW(FinalSonucu!$C$3:$C$152)-ROW(FinalSonucu!$C$3)+1),ROWS(I$3:I82))),"")</f>
        <v>0</v>
      </c>
      <c r="J82" s="17">
        <f t="array" ref="J82">IFERROR(INDEX(FinalSonucu!$C$3:$C$152,SMALL(IF(FinalSonucu!N$3:N$152&lt;60,ROW(FinalSonucu!$C$3:$C$152)-ROW(FinalSonucu!$C$3)+1),ROWS(J$3:J82))),"")</f>
        <v>0</v>
      </c>
      <c r="K82" s="17">
        <f t="array" ref="K82">IFERROR(INDEX(FinalSonucu!$C$3:$C$152,SMALL(IF(FinalSonucu!O$3:O$152&lt;60,ROW(FinalSonucu!$C$3:$C$152)-ROW(FinalSonucu!$C$3)+1),ROWS(K$3:K82))),"")</f>
        <v>0</v>
      </c>
    </row>
    <row r="83" spans="1:11" ht="15" thickTop="1" thickBot="1" x14ac:dyDescent="0.35">
      <c r="A83" s="16">
        <v>81</v>
      </c>
      <c r="B83" s="17">
        <f t="array" ref="B83">IFERROR(INDEX(FinalSonucu!$C$3:$C$152,SMALL(IF(FinalSonucu!F$3:F$152&lt;60,ROW(FinalSonucu!$C$3:$C$152)-ROW(FinalSonucu!$C$3)+1),ROWS(B$3:B83))),"")</f>
        <v>0</v>
      </c>
      <c r="C83" s="17">
        <f t="array" ref="C83">IFERROR(INDEX(FinalSonucu!$C$3:$C$152,SMALL(IF(FinalSonucu!G$3:G$152&lt;60,ROW(FinalSonucu!$C$3:$C$152)-ROW(FinalSonucu!$C$3)+1),ROWS(C$3:C83))),"")</f>
        <v>0</v>
      </c>
      <c r="D83" s="17">
        <f t="array" ref="D83">IFERROR(INDEX(FinalSonucu!$C$3:$C$152,SMALL(IF(FinalSonucu!H$3:H$152&lt;60,ROW(FinalSonucu!$C$3:$C$152)-ROW(FinalSonucu!$C$3)+1),ROWS(D$3:D83))),"")</f>
        <v>0</v>
      </c>
      <c r="E83" s="17">
        <f t="array" ref="E83">IFERROR(INDEX(FinalSonucu!$C$3:$C$152,SMALL(IF(FinalSonucu!I$3:I$152&lt;60,ROW(FinalSonucu!$C$3:$C$152)-ROW(FinalSonucu!$C$3)+1),ROWS(E$3:E83))),"")</f>
        <v>0</v>
      </c>
      <c r="F83" s="17">
        <f t="array" ref="F83">IFERROR(INDEX(FinalSonucu!$C$3:$C$152,SMALL(IF(FinalSonucu!J$3:J$152&lt;60,ROW(FinalSonucu!$C$3:$C$152)-ROW(FinalSonucu!$C$3)+1),ROWS(F$3:F83))),"")</f>
        <v>0</v>
      </c>
      <c r="G83" s="17">
        <f t="array" ref="G83">IFERROR(INDEX(FinalSonucu!$C$3:$C$152,SMALL(IF(FinalSonucu!K$3:K$152&lt;60,ROW(FinalSonucu!$C$3:$C$152)-ROW(FinalSonucu!$C$3)+1),ROWS(G$3:G83))),"")</f>
        <v>0</v>
      </c>
      <c r="H83" s="17">
        <f t="array" ref="H83">IFERROR(INDEX(FinalSonucu!$C$3:$C$152,SMALL(IF(FinalSonucu!L$3:L$152&lt;60,ROW(FinalSonucu!$C$3:$C$152)-ROW(FinalSonucu!$C$3)+1),ROWS(H$3:H83))),"")</f>
        <v>0</v>
      </c>
      <c r="I83" s="17">
        <f t="array" ref="I83">IFERROR(INDEX(FinalSonucu!$C$3:$C$152,SMALL(IF(FinalSonucu!M$3:M$152&lt;60,ROW(FinalSonucu!$C$3:$C$152)-ROW(FinalSonucu!$C$3)+1),ROWS(I$3:I83))),"")</f>
        <v>0</v>
      </c>
      <c r="J83" s="17">
        <f t="array" ref="J83">IFERROR(INDEX(FinalSonucu!$C$3:$C$152,SMALL(IF(FinalSonucu!N$3:N$152&lt;60,ROW(FinalSonucu!$C$3:$C$152)-ROW(FinalSonucu!$C$3)+1),ROWS(J$3:J83))),"")</f>
        <v>0</v>
      </c>
      <c r="K83" s="17">
        <f t="array" ref="K83">IFERROR(INDEX(FinalSonucu!$C$3:$C$152,SMALL(IF(FinalSonucu!O$3:O$152&lt;60,ROW(FinalSonucu!$C$3:$C$152)-ROW(FinalSonucu!$C$3)+1),ROWS(K$3:K83))),"")</f>
        <v>0</v>
      </c>
    </row>
    <row r="84" spans="1:11" ht="15" thickTop="1" thickBot="1" x14ac:dyDescent="0.35">
      <c r="A84" s="16">
        <v>82</v>
      </c>
      <c r="B84" s="17">
        <f t="array" ref="B84">IFERROR(INDEX(FinalSonucu!$C$3:$C$152,SMALL(IF(FinalSonucu!F$3:F$152&lt;60,ROW(FinalSonucu!$C$3:$C$152)-ROW(FinalSonucu!$C$3)+1),ROWS(B$3:B84))),"")</f>
        <v>0</v>
      </c>
      <c r="C84" s="17">
        <f t="array" ref="C84">IFERROR(INDEX(FinalSonucu!$C$3:$C$152,SMALL(IF(FinalSonucu!G$3:G$152&lt;60,ROW(FinalSonucu!$C$3:$C$152)-ROW(FinalSonucu!$C$3)+1),ROWS(C$3:C84))),"")</f>
        <v>0</v>
      </c>
      <c r="D84" s="17">
        <f t="array" ref="D84">IFERROR(INDEX(FinalSonucu!$C$3:$C$152,SMALL(IF(FinalSonucu!H$3:H$152&lt;60,ROW(FinalSonucu!$C$3:$C$152)-ROW(FinalSonucu!$C$3)+1),ROWS(D$3:D84))),"")</f>
        <v>0</v>
      </c>
      <c r="E84" s="17">
        <f t="array" ref="E84">IFERROR(INDEX(FinalSonucu!$C$3:$C$152,SMALL(IF(FinalSonucu!I$3:I$152&lt;60,ROW(FinalSonucu!$C$3:$C$152)-ROW(FinalSonucu!$C$3)+1),ROWS(E$3:E84))),"")</f>
        <v>0</v>
      </c>
      <c r="F84" s="17">
        <f t="array" ref="F84">IFERROR(INDEX(FinalSonucu!$C$3:$C$152,SMALL(IF(FinalSonucu!J$3:J$152&lt;60,ROW(FinalSonucu!$C$3:$C$152)-ROW(FinalSonucu!$C$3)+1),ROWS(F$3:F84))),"")</f>
        <v>0</v>
      </c>
      <c r="G84" s="17">
        <f t="array" ref="G84">IFERROR(INDEX(FinalSonucu!$C$3:$C$152,SMALL(IF(FinalSonucu!K$3:K$152&lt;60,ROW(FinalSonucu!$C$3:$C$152)-ROW(FinalSonucu!$C$3)+1),ROWS(G$3:G84))),"")</f>
        <v>0</v>
      </c>
      <c r="H84" s="17">
        <f t="array" ref="H84">IFERROR(INDEX(FinalSonucu!$C$3:$C$152,SMALL(IF(FinalSonucu!L$3:L$152&lt;60,ROW(FinalSonucu!$C$3:$C$152)-ROW(FinalSonucu!$C$3)+1),ROWS(H$3:H84))),"")</f>
        <v>0</v>
      </c>
      <c r="I84" s="17">
        <f t="array" ref="I84">IFERROR(INDEX(FinalSonucu!$C$3:$C$152,SMALL(IF(FinalSonucu!M$3:M$152&lt;60,ROW(FinalSonucu!$C$3:$C$152)-ROW(FinalSonucu!$C$3)+1),ROWS(I$3:I84))),"")</f>
        <v>0</v>
      </c>
      <c r="J84" s="17">
        <f t="array" ref="J84">IFERROR(INDEX(FinalSonucu!$C$3:$C$152,SMALL(IF(FinalSonucu!N$3:N$152&lt;60,ROW(FinalSonucu!$C$3:$C$152)-ROW(FinalSonucu!$C$3)+1),ROWS(J$3:J84))),"")</f>
        <v>0</v>
      </c>
      <c r="K84" s="17">
        <f t="array" ref="K84">IFERROR(INDEX(FinalSonucu!$C$3:$C$152,SMALL(IF(FinalSonucu!O$3:O$152&lt;60,ROW(FinalSonucu!$C$3:$C$152)-ROW(FinalSonucu!$C$3)+1),ROWS(K$3:K84))),"")</f>
        <v>0</v>
      </c>
    </row>
    <row r="85" spans="1:11" ht="15" thickTop="1" thickBot="1" x14ac:dyDescent="0.35">
      <c r="A85" s="16">
        <v>83</v>
      </c>
      <c r="B85" s="17">
        <f t="array" ref="B85">IFERROR(INDEX(FinalSonucu!$C$3:$C$152,SMALL(IF(FinalSonucu!F$3:F$152&lt;60,ROW(FinalSonucu!$C$3:$C$152)-ROW(FinalSonucu!$C$3)+1),ROWS(B$3:B85))),"")</f>
        <v>0</v>
      </c>
      <c r="C85" s="17">
        <f t="array" ref="C85">IFERROR(INDEX(FinalSonucu!$C$3:$C$152,SMALL(IF(FinalSonucu!G$3:G$152&lt;60,ROW(FinalSonucu!$C$3:$C$152)-ROW(FinalSonucu!$C$3)+1),ROWS(C$3:C85))),"")</f>
        <v>0</v>
      </c>
      <c r="D85" s="17">
        <f t="array" ref="D85">IFERROR(INDEX(FinalSonucu!$C$3:$C$152,SMALL(IF(FinalSonucu!H$3:H$152&lt;60,ROW(FinalSonucu!$C$3:$C$152)-ROW(FinalSonucu!$C$3)+1),ROWS(D$3:D85))),"")</f>
        <v>0</v>
      </c>
      <c r="E85" s="17">
        <f t="array" ref="E85">IFERROR(INDEX(FinalSonucu!$C$3:$C$152,SMALL(IF(FinalSonucu!I$3:I$152&lt;60,ROW(FinalSonucu!$C$3:$C$152)-ROW(FinalSonucu!$C$3)+1),ROWS(E$3:E85))),"")</f>
        <v>0</v>
      </c>
      <c r="F85" s="17">
        <f t="array" ref="F85">IFERROR(INDEX(FinalSonucu!$C$3:$C$152,SMALL(IF(FinalSonucu!J$3:J$152&lt;60,ROW(FinalSonucu!$C$3:$C$152)-ROW(FinalSonucu!$C$3)+1),ROWS(F$3:F85))),"")</f>
        <v>0</v>
      </c>
      <c r="G85" s="17">
        <f t="array" ref="G85">IFERROR(INDEX(FinalSonucu!$C$3:$C$152,SMALL(IF(FinalSonucu!K$3:K$152&lt;60,ROW(FinalSonucu!$C$3:$C$152)-ROW(FinalSonucu!$C$3)+1),ROWS(G$3:G85))),"")</f>
        <v>0</v>
      </c>
      <c r="H85" s="17">
        <f t="array" ref="H85">IFERROR(INDEX(FinalSonucu!$C$3:$C$152,SMALL(IF(FinalSonucu!L$3:L$152&lt;60,ROW(FinalSonucu!$C$3:$C$152)-ROW(FinalSonucu!$C$3)+1),ROWS(H$3:H85))),"")</f>
        <v>0</v>
      </c>
      <c r="I85" s="17">
        <f t="array" ref="I85">IFERROR(INDEX(FinalSonucu!$C$3:$C$152,SMALL(IF(FinalSonucu!M$3:M$152&lt;60,ROW(FinalSonucu!$C$3:$C$152)-ROW(FinalSonucu!$C$3)+1),ROWS(I$3:I85))),"")</f>
        <v>0</v>
      </c>
      <c r="J85" s="17">
        <f t="array" ref="J85">IFERROR(INDEX(FinalSonucu!$C$3:$C$152,SMALL(IF(FinalSonucu!N$3:N$152&lt;60,ROW(FinalSonucu!$C$3:$C$152)-ROW(FinalSonucu!$C$3)+1),ROWS(J$3:J85))),"")</f>
        <v>0</v>
      </c>
      <c r="K85" s="17">
        <f t="array" ref="K85">IFERROR(INDEX(FinalSonucu!$C$3:$C$152,SMALL(IF(FinalSonucu!O$3:O$152&lt;60,ROW(FinalSonucu!$C$3:$C$152)-ROW(FinalSonucu!$C$3)+1),ROWS(K$3:K85))),"")</f>
        <v>0</v>
      </c>
    </row>
    <row r="86" spans="1:11" ht="15" thickTop="1" thickBot="1" x14ac:dyDescent="0.35">
      <c r="A86" s="16">
        <v>84</v>
      </c>
      <c r="B86" s="17">
        <f t="array" ref="B86">IFERROR(INDEX(FinalSonucu!$C$3:$C$152,SMALL(IF(FinalSonucu!F$3:F$152&lt;60,ROW(FinalSonucu!$C$3:$C$152)-ROW(FinalSonucu!$C$3)+1),ROWS(B$3:B86))),"")</f>
        <v>0</v>
      </c>
      <c r="C86" s="17">
        <f t="array" ref="C86">IFERROR(INDEX(FinalSonucu!$C$3:$C$152,SMALL(IF(FinalSonucu!G$3:G$152&lt;60,ROW(FinalSonucu!$C$3:$C$152)-ROW(FinalSonucu!$C$3)+1),ROWS(C$3:C86))),"")</f>
        <v>0</v>
      </c>
      <c r="D86" s="17">
        <f t="array" ref="D86">IFERROR(INDEX(FinalSonucu!$C$3:$C$152,SMALL(IF(FinalSonucu!H$3:H$152&lt;60,ROW(FinalSonucu!$C$3:$C$152)-ROW(FinalSonucu!$C$3)+1),ROWS(D$3:D86))),"")</f>
        <v>0</v>
      </c>
      <c r="E86" s="17">
        <f t="array" ref="E86">IFERROR(INDEX(FinalSonucu!$C$3:$C$152,SMALL(IF(FinalSonucu!I$3:I$152&lt;60,ROW(FinalSonucu!$C$3:$C$152)-ROW(FinalSonucu!$C$3)+1),ROWS(E$3:E86))),"")</f>
        <v>0</v>
      </c>
      <c r="F86" s="17">
        <f t="array" ref="F86">IFERROR(INDEX(FinalSonucu!$C$3:$C$152,SMALL(IF(FinalSonucu!J$3:J$152&lt;60,ROW(FinalSonucu!$C$3:$C$152)-ROW(FinalSonucu!$C$3)+1),ROWS(F$3:F86))),"")</f>
        <v>0</v>
      </c>
      <c r="G86" s="17">
        <f t="array" ref="G86">IFERROR(INDEX(FinalSonucu!$C$3:$C$152,SMALL(IF(FinalSonucu!K$3:K$152&lt;60,ROW(FinalSonucu!$C$3:$C$152)-ROW(FinalSonucu!$C$3)+1),ROWS(G$3:G86))),"")</f>
        <v>0</v>
      </c>
      <c r="H86" s="17">
        <f t="array" ref="H86">IFERROR(INDEX(FinalSonucu!$C$3:$C$152,SMALL(IF(FinalSonucu!L$3:L$152&lt;60,ROW(FinalSonucu!$C$3:$C$152)-ROW(FinalSonucu!$C$3)+1),ROWS(H$3:H86))),"")</f>
        <v>0</v>
      </c>
      <c r="I86" s="17">
        <f t="array" ref="I86">IFERROR(INDEX(FinalSonucu!$C$3:$C$152,SMALL(IF(FinalSonucu!M$3:M$152&lt;60,ROW(FinalSonucu!$C$3:$C$152)-ROW(FinalSonucu!$C$3)+1),ROWS(I$3:I86))),"")</f>
        <v>0</v>
      </c>
      <c r="J86" s="17">
        <f t="array" ref="J86">IFERROR(INDEX(FinalSonucu!$C$3:$C$152,SMALL(IF(FinalSonucu!N$3:N$152&lt;60,ROW(FinalSonucu!$C$3:$C$152)-ROW(FinalSonucu!$C$3)+1),ROWS(J$3:J86))),"")</f>
        <v>0</v>
      </c>
      <c r="K86" s="17">
        <f t="array" ref="K86">IFERROR(INDEX(FinalSonucu!$C$3:$C$152,SMALL(IF(FinalSonucu!O$3:O$152&lt;60,ROW(FinalSonucu!$C$3:$C$152)-ROW(FinalSonucu!$C$3)+1),ROWS(K$3:K86))),"")</f>
        <v>0</v>
      </c>
    </row>
    <row r="87" spans="1:11" ht="15" thickTop="1" thickBot="1" x14ac:dyDescent="0.35">
      <c r="A87" s="16">
        <v>85</v>
      </c>
      <c r="B87" s="17">
        <f t="array" ref="B87">IFERROR(INDEX(FinalSonucu!$C$3:$C$152,SMALL(IF(FinalSonucu!F$3:F$152&lt;60,ROW(FinalSonucu!$C$3:$C$152)-ROW(FinalSonucu!$C$3)+1),ROWS(B$3:B87))),"")</f>
        <v>0</v>
      </c>
      <c r="C87" s="17">
        <f t="array" ref="C87">IFERROR(INDEX(FinalSonucu!$C$3:$C$152,SMALL(IF(FinalSonucu!G$3:G$152&lt;60,ROW(FinalSonucu!$C$3:$C$152)-ROW(FinalSonucu!$C$3)+1),ROWS(C$3:C87))),"")</f>
        <v>0</v>
      </c>
      <c r="D87" s="17">
        <f t="array" ref="D87">IFERROR(INDEX(FinalSonucu!$C$3:$C$152,SMALL(IF(FinalSonucu!H$3:H$152&lt;60,ROW(FinalSonucu!$C$3:$C$152)-ROW(FinalSonucu!$C$3)+1),ROWS(D$3:D87))),"")</f>
        <v>0</v>
      </c>
      <c r="E87" s="17">
        <f t="array" ref="E87">IFERROR(INDEX(FinalSonucu!$C$3:$C$152,SMALL(IF(FinalSonucu!I$3:I$152&lt;60,ROW(FinalSonucu!$C$3:$C$152)-ROW(FinalSonucu!$C$3)+1),ROWS(E$3:E87))),"")</f>
        <v>0</v>
      </c>
      <c r="F87" s="17">
        <f t="array" ref="F87">IFERROR(INDEX(FinalSonucu!$C$3:$C$152,SMALL(IF(FinalSonucu!J$3:J$152&lt;60,ROW(FinalSonucu!$C$3:$C$152)-ROW(FinalSonucu!$C$3)+1),ROWS(F$3:F87))),"")</f>
        <v>0</v>
      </c>
      <c r="G87" s="17">
        <f t="array" ref="G87">IFERROR(INDEX(FinalSonucu!$C$3:$C$152,SMALL(IF(FinalSonucu!K$3:K$152&lt;60,ROW(FinalSonucu!$C$3:$C$152)-ROW(FinalSonucu!$C$3)+1),ROWS(G$3:G87))),"")</f>
        <v>0</v>
      </c>
      <c r="H87" s="17">
        <f t="array" ref="H87">IFERROR(INDEX(FinalSonucu!$C$3:$C$152,SMALL(IF(FinalSonucu!L$3:L$152&lt;60,ROW(FinalSonucu!$C$3:$C$152)-ROW(FinalSonucu!$C$3)+1),ROWS(H$3:H87))),"")</f>
        <v>0</v>
      </c>
      <c r="I87" s="17">
        <f t="array" ref="I87">IFERROR(INDEX(FinalSonucu!$C$3:$C$152,SMALL(IF(FinalSonucu!M$3:M$152&lt;60,ROW(FinalSonucu!$C$3:$C$152)-ROW(FinalSonucu!$C$3)+1),ROWS(I$3:I87))),"")</f>
        <v>0</v>
      </c>
      <c r="J87" s="17">
        <f t="array" ref="J87">IFERROR(INDEX(FinalSonucu!$C$3:$C$152,SMALL(IF(FinalSonucu!N$3:N$152&lt;60,ROW(FinalSonucu!$C$3:$C$152)-ROW(FinalSonucu!$C$3)+1),ROWS(J$3:J87))),"")</f>
        <v>0</v>
      </c>
      <c r="K87" s="17">
        <f t="array" ref="K87">IFERROR(INDEX(FinalSonucu!$C$3:$C$152,SMALL(IF(FinalSonucu!O$3:O$152&lt;60,ROW(FinalSonucu!$C$3:$C$152)-ROW(FinalSonucu!$C$3)+1),ROWS(K$3:K87))),"")</f>
        <v>0</v>
      </c>
    </row>
    <row r="88" spans="1:11" ht="15" thickTop="1" thickBot="1" x14ac:dyDescent="0.35">
      <c r="A88" s="16">
        <v>86</v>
      </c>
      <c r="B88" s="17">
        <f t="array" ref="B88">IFERROR(INDEX(FinalSonucu!$C$3:$C$152,SMALL(IF(FinalSonucu!F$3:F$152&lt;60,ROW(FinalSonucu!$C$3:$C$152)-ROW(FinalSonucu!$C$3)+1),ROWS(B$3:B88))),"")</f>
        <v>0</v>
      </c>
      <c r="C88" s="17">
        <f t="array" ref="C88">IFERROR(INDEX(FinalSonucu!$C$3:$C$152,SMALL(IF(FinalSonucu!G$3:G$152&lt;60,ROW(FinalSonucu!$C$3:$C$152)-ROW(FinalSonucu!$C$3)+1),ROWS(C$3:C88))),"")</f>
        <v>0</v>
      </c>
      <c r="D88" s="17">
        <f t="array" ref="D88">IFERROR(INDEX(FinalSonucu!$C$3:$C$152,SMALL(IF(FinalSonucu!H$3:H$152&lt;60,ROW(FinalSonucu!$C$3:$C$152)-ROW(FinalSonucu!$C$3)+1),ROWS(D$3:D88))),"")</f>
        <v>0</v>
      </c>
      <c r="E88" s="17">
        <f t="array" ref="E88">IFERROR(INDEX(FinalSonucu!$C$3:$C$152,SMALL(IF(FinalSonucu!I$3:I$152&lt;60,ROW(FinalSonucu!$C$3:$C$152)-ROW(FinalSonucu!$C$3)+1),ROWS(E$3:E88))),"")</f>
        <v>0</v>
      </c>
      <c r="F88" s="17">
        <f t="array" ref="F88">IFERROR(INDEX(FinalSonucu!$C$3:$C$152,SMALL(IF(FinalSonucu!J$3:J$152&lt;60,ROW(FinalSonucu!$C$3:$C$152)-ROW(FinalSonucu!$C$3)+1),ROWS(F$3:F88))),"")</f>
        <v>0</v>
      </c>
      <c r="G88" s="17">
        <f t="array" ref="G88">IFERROR(INDEX(FinalSonucu!$C$3:$C$152,SMALL(IF(FinalSonucu!K$3:K$152&lt;60,ROW(FinalSonucu!$C$3:$C$152)-ROW(FinalSonucu!$C$3)+1),ROWS(G$3:G88))),"")</f>
        <v>0</v>
      </c>
      <c r="H88" s="17">
        <f t="array" ref="H88">IFERROR(INDEX(FinalSonucu!$C$3:$C$152,SMALL(IF(FinalSonucu!L$3:L$152&lt;60,ROW(FinalSonucu!$C$3:$C$152)-ROW(FinalSonucu!$C$3)+1),ROWS(H$3:H88))),"")</f>
        <v>0</v>
      </c>
      <c r="I88" s="17">
        <f t="array" ref="I88">IFERROR(INDEX(FinalSonucu!$C$3:$C$152,SMALL(IF(FinalSonucu!M$3:M$152&lt;60,ROW(FinalSonucu!$C$3:$C$152)-ROW(FinalSonucu!$C$3)+1),ROWS(I$3:I88))),"")</f>
        <v>0</v>
      </c>
      <c r="J88" s="17">
        <f t="array" ref="J88">IFERROR(INDEX(FinalSonucu!$C$3:$C$152,SMALL(IF(FinalSonucu!N$3:N$152&lt;60,ROW(FinalSonucu!$C$3:$C$152)-ROW(FinalSonucu!$C$3)+1),ROWS(J$3:J88))),"")</f>
        <v>0</v>
      </c>
      <c r="K88" s="17">
        <f t="array" ref="K88">IFERROR(INDEX(FinalSonucu!$C$3:$C$152,SMALL(IF(FinalSonucu!O$3:O$152&lt;60,ROW(FinalSonucu!$C$3:$C$152)-ROW(FinalSonucu!$C$3)+1),ROWS(K$3:K88))),"")</f>
        <v>0</v>
      </c>
    </row>
    <row r="89" spans="1:11" ht="15" thickTop="1" thickBot="1" x14ac:dyDescent="0.35">
      <c r="A89" s="16">
        <v>87</v>
      </c>
      <c r="B89" s="17">
        <f t="array" ref="B89">IFERROR(INDEX(FinalSonucu!$C$3:$C$152,SMALL(IF(FinalSonucu!F$3:F$152&lt;60,ROW(FinalSonucu!$C$3:$C$152)-ROW(FinalSonucu!$C$3)+1),ROWS(B$3:B89))),"")</f>
        <v>0</v>
      </c>
      <c r="C89" s="17">
        <f t="array" ref="C89">IFERROR(INDEX(FinalSonucu!$C$3:$C$152,SMALL(IF(FinalSonucu!G$3:G$152&lt;60,ROW(FinalSonucu!$C$3:$C$152)-ROW(FinalSonucu!$C$3)+1),ROWS(C$3:C89))),"")</f>
        <v>0</v>
      </c>
      <c r="D89" s="17">
        <f t="array" ref="D89">IFERROR(INDEX(FinalSonucu!$C$3:$C$152,SMALL(IF(FinalSonucu!H$3:H$152&lt;60,ROW(FinalSonucu!$C$3:$C$152)-ROW(FinalSonucu!$C$3)+1),ROWS(D$3:D89))),"")</f>
        <v>0</v>
      </c>
      <c r="E89" s="17">
        <f t="array" ref="E89">IFERROR(INDEX(FinalSonucu!$C$3:$C$152,SMALL(IF(FinalSonucu!I$3:I$152&lt;60,ROW(FinalSonucu!$C$3:$C$152)-ROW(FinalSonucu!$C$3)+1),ROWS(E$3:E89))),"")</f>
        <v>0</v>
      </c>
      <c r="F89" s="17">
        <f t="array" ref="F89">IFERROR(INDEX(FinalSonucu!$C$3:$C$152,SMALL(IF(FinalSonucu!J$3:J$152&lt;60,ROW(FinalSonucu!$C$3:$C$152)-ROW(FinalSonucu!$C$3)+1),ROWS(F$3:F89))),"")</f>
        <v>0</v>
      </c>
      <c r="G89" s="17">
        <f t="array" ref="G89">IFERROR(INDEX(FinalSonucu!$C$3:$C$152,SMALL(IF(FinalSonucu!K$3:K$152&lt;60,ROW(FinalSonucu!$C$3:$C$152)-ROW(FinalSonucu!$C$3)+1),ROWS(G$3:G89))),"")</f>
        <v>0</v>
      </c>
      <c r="H89" s="17">
        <f t="array" ref="H89">IFERROR(INDEX(FinalSonucu!$C$3:$C$152,SMALL(IF(FinalSonucu!L$3:L$152&lt;60,ROW(FinalSonucu!$C$3:$C$152)-ROW(FinalSonucu!$C$3)+1),ROWS(H$3:H89))),"")</f>
        <v>0</v>
      </c>
      <c r="I89" s="17">
        <f t="array" ref="I89">IFERROR(INDEX(FinalSonucu!$C$3:$C$152,SMALL(IF(FinalSonucu!M$3:M$152&lt;60,ROW(FinalSonucu!$C$3:$C$152)-ROW(FinalSonucu!$C$3)+1),ROWS(I$3:I89))),"")</f>
        <v>0</v>
      </c>
      <c r="J89" s="17">
        <f t="array" ref="J89">IFERROR(INDEX(FinalSonucu!$C$3:$C$152,SMALL(IF(FinalSonucu!N$3:N$152&lt;60,ROW(FinalSonucu!$C$3:$C$152)-ROW(FinalSonucu!$C$3)+1),ROWS(J$3:J89))),"")</f>
        <v>0</v>
      </c>
      <c r="K89" s="17">
        <f t="array" ref="K89">IFERROR(INDEX(FinalSonucu!$C$3:$C$152,SMALL(IF(FinalSonucu!O$3:O$152&lt;60,ROW(FinalSonucu!$C$3:$C$152)-ROW(FinalSonucu!$C$3)+1),ROWS(K$3:K89))),"")</f>
        <v>0</v>
      </c>
    </row>
    <row r="90" spans="1:11" ht="15" thickTop="1" thickBot="1" x14ac:dyDescent="0.35">
      <c r="A90" s="16">
        <v>88</v>
      </c>
      <c r="B90" s="17">
        <f t="array" ref="B90">IFERROR(INDEX(FinalSonucu!$C$3:$C$152,SMALL(IF(FinalSonucu!F$3:F$152&lt;60,ROW(FinalSonucu!$C$3:$C$152)-ROW(FinalSonucu!$C$3)+1),ROWS(B$3:B90))),"")</f>
        <v>0</v>
      </c>
      <c r="C90" s="17">
        <f t="array" ref="C90">IFERROR(INDEX(FinalSonucu!$C$3:$C$152,SMALL(IF(FinalSonucu!G$3:G$152&lt;60,ROW(FinalSonucu!$C$3:$C$152)-ROW(FinalSonucu!$C$3)+1),ROWS(C$3:C90))),"")</f>
        <v>0</v>
      </c>
      <c r="D90" s="17">
        <f t="array" ref="D90">IFERROR(INDEX(FinalSonucu!$C$3:$C$152,SMALL(IF(FinalSonucu!H$3:H$152&lt;60,ROW(FinalSonucu!$C$3:$C$152)-ROW(FinalSonucu!$C$3)+1),ROWS(D$3:D90))),"")</f>
        <v>0</v>
      </c>
      <c r="E90" s="17">
        <f t="array" ref="E90">IFERROR(INDEX(FinalSonucu!$C$3:$C$152,SMALL(IF(FinalSonucu!I$3:I$152&lt;60,ROW(FinalSonucu!$C$3:$C$152)-ROW(FinalSonucu!$C$3)+1),ROWS(E$3:E90))),"")</f>
        <v>0</v>
      </c>
      <c r="F90" s="17">
        <f t="array" ref="F90">IFERROR(INDEX(FinalSonucu!$C$3:$C$152,SMALL(IF(FinalSonucu!J$3:J$152&lt;60,ROW(FinalSonucu!$C$3:$C$152)-ROW(FinalSonucu!$C$3)+1),ROWS(F$3:F90))),"")</f>
        <v>0</v>
      </c>
      <c r="G90" s="17">
        <f t="array" ref="G90">IFERROR(INDEX(FinalSonucu!$C$3:$C$152,SMALL(IF(FinalSonucu!K$3:K$152&lt;60,ROW(FinalSonucu!$C$3:$C$152)-ROW(FinalSonucu!$C$3)+1),ROWS(G$3:G90))),"")</f>
        <v>0</v>
      </c>
      <c r="H90" s="17">
        <f t="array" ref="H90">IFERROR(INDEX(FinalSonucu!$C$3:$C$152,SMALL(IF(FinalSonucu!L$3:L$152&lt;60,ROW(FinalSonucu!$C$3:$C$152)-ROW(FinalSonucu!$C$3)+1),ROWS(H$3:H90))),"")</f>
        <v>0</v>
      </c>
      <c r="I90" s="17">
        <f t="array" ref="I90">IFERROR(INDEX(FinalSonucu!$C$3:$C$152,SMALL(IF(FinalSonucu!M$3:M$152&lt;60,ROW(FinalSonucu!$C$3:$C$152)-ROW(FinalSonucu!$C$3)+1),ROWS(I$3:I90))),"")</f>
        <v>0</v>
      </c>
      <c r="J90" s="17">
        <f t="array" ref="J90">IFERROR(INDEX(FinalSonucu!$C$3:$C$152,SMALL(IF(FinalSonucu!N$3:N$152&lt;60,ROW(FinalSonucu!$C$3:$C$152)-ROW(FinalSonucu!$C$3)+1),ROWS(J$3:J90))),"")</f>
        <v>0</v>
      </c>
      <c r="K90" s="17">
        <f t="array" ref="K90">IFERROR(INDEX(FinalSonucu!$C$3:$C$152,SMALL(IF(FinalSonucu!O$3:O$152&lt;60,ROW(FinalSonucu!$C$3:$C$152)-ROW(FinalSonucu!$C$3)+1),ROWS(K$3:K90))),"")</f>
        <v>0</v>
      </c>
    </row>
    <row r="91" spans="1:11" ht="15" thickTop="1" thickBot="1" x14ac:dyDescent="0.35">
      <c r="A91" s="16">
        <v>89</v>
      </c>
      <c r="B91" s="17">
        <f t="array" ref="B91">IFERROR(INDEX(FinalSonucu!$C$3:$C$152,SMALL(IF(FinalSonucu!F$3:F$152&lt;60,ROW(FinalSonucu!$C$3:$C$152)-ROW(FinalSonucu!$C$3)+1),ROWS(B$3:B91))),"")</f>
        <v>0</v>
      </c>
      <c r="C91" s="17">
        <f t="array" ref="C91">IFERROR(INDEX(FinalSonucu!$C$3:$C$152,SMALL(IF(FinalSonucu!G$3:G$152&lt;60,ROW(FinalSonucu!$C$3:$C$152)-ROW(FinalSonucu!$C$3)+1),ROWS(C$3:C91))),"")</f>
        <v>0</v>
      </c>
      <c r="D91" s="17">
        <f t="array" ref="D91">IFERROR(INDEX(FinalSonucu!$C$3:$C$152,SMALL(IF(FinalSonucu!H$3:H$152&lt;60,ROW(FinalSonucu!$C$3:$C$152)-ROW(FinalSonucu!$C$3)+1),ROWS(D$3:D91))),"")</f>
        <v>0</v>
      </c>
      <c r="E91" s="17">
        <f t="array" ref="E91">IFERROR(INDEX(FinalSonucu!$C$3:$C$152,SMALL(IF(FinalSonucu!I$3:I$152&lt;60,ROW(FinalSonucu!$C$3:$C$152)-ROW(FinalSonucu!$C$3)+1),ROWS(E$3:E91))),"")</f>
        <v>0</v>
      </c>
      <c r="F91" s="17">
        <f t="array" ref="F91">IFERROR(INDEX(FinalSonucu!$C$3:$C$152,SMALL(IF(FinalSonucu!J$3:J$152&lt;60,ROW(FinalSonucu!$C$3:$C$152)-ROW(FinalSonucu!$C$3)+1),ROWS(F$3:F91))),"")</f>
        <v>0</v>
      </c>
      <c r="G91" s="17">
        <f t="array" ref="G91">IFERROR(INDEX(FinalSonucu!$C$3:$C$152,SMALL(IF(FinalSonucu!K$3:K$152&lt;60,ROW(FinalSonucu!$C$3:$C$152)-ROW(FinalSonucu!$C$3)+1),ROWS(G$3:G91))),"")</f>
        <v>0</v>
      </c>
      <c r="H91" s="17">
        <f t="array" ref="H91">IFERROR(INDEX(FinalSonucu!$C$3:$C$152,SMALL(IF(FinalSonucu!L$3:L$152&lt;60,ROW(FinalSonucu!$C$3:$C$152)-ROW(FinalSonucu!$C$3)+1),ROWS(H$3:H91))),"")</f>
        <v>0</v>
      </c>
      <c r="I91" s="17">
        <f t="array" ref="I91">IFERROR(INDEX(FinalSonucu!$C$3:$C$152,SMALL(IF(FinalSonucu!M$3:M$152&lt;60,ROW(FinalSonucu!$C$3:$C$152)-ROW(FinalSonucu!$C$3)+1),ROWS(I$3:I91))),"")</f>
        <v>0</v>
      </c>
      <c r="J91" s="17">
        <f t="array" ref="J91">IFERROR(INDEX(FinalSonucu!$C$3:$C$152,SMALL(IF(FinalSonucu!N$3:N$152&lt;60,ROW(FinalSonucu!$C$3:$C$152)-ROW(FinalSonucu!$C$3)+1),ROWS(J$3:J91))),"")</f>
        <v>0</v>
      </c>
      <c r="K91" s="17">
        <f t="array" ref="K91">IFERROR(INDEX(FinalSonucu!$C$3:$C$152,SMALL(IF(FinalSonucu!O$3:O$152&lt;60,ROW(FinalSonucu!$C$3:$C$152)-ROW(FinalSonucu!$C$3)+1),ROWS(K$3:K91))),"")</f>
        <v>0</v>
      </c>
    </row>
    <row r="92" spans="1:11" ht="15" thickTop="1" thickBot="1" x14ac:dyDescent="0.35">
      <c r="A92" s="16">
        <v>90</v>
      </c>
      <c r="B92" s="17">
        <f t="array" ref="B92">IFERROR(INDEX(FinalSonucu!$C$3:$C$152,SMALL(IF(FinalSonucu!F$3:F$152&lt;60,ROW(FinalSonucu!$C$3:$C$152)-ROW(FinalSonucu!$C$3)+1),ROWS(B$3:B92))),"")</f>
        <v>0</v>
      </c>
      <c r="C92" s="17">
        <f t="array" ref="C92">IFERROR(INDEX(FinalSonucu!$C$3:$C$152,SMALL(IF(FinalSonucu!G$3:G$152&lt;60,ROW(FinalSonucu!$C$3:$C$152)-ROW(FinalSonucu!$C$3)+1),ROWS(C$3:C92))),"")</f>
        <v>0</v>
      </c>
      <c r="D92" s="17">
        <f t="array" ref="D92">IFERROR(INDEX(FinalSonucu!$C$3:$C$152,SMALL(IF(FinalSonucu!H$3:H$152&lt;60,ROW(FinalSonucu!$C$3:$C$152)-ROW(FinalSonucu!$C$3)+1),ROWS(D$3:D92))),"")</f>
        <v>0</v>
      </c>
      <c r="E92" s="17">
        <f t="array" ref="E92">IFERROR(INDEX(FinalSonucu!$C$3:$C$152,SMALL(IF(FinalSonucu!I$3:I$152&lt;60,ROW(FinalSonucu!$C$3:$C$152)-ROW(FinalSonucu!$C$3)+1),ROWS(E$3:E92))),"")</f>
        <v>0</v>
      </c>
      <c r="F92" s="17">
        <f t="array" ref="F92">IFERROR(INDEX(FinalSonucu!$C$3:$C$152,SMALL(IF(FinalSonucu!J$3:J$152&lt;60,ROW(FinalSonucu!$C$3:$C$152)-ROW(FinalSonucu!$C$3)+1),ROWS(F$3:F92))),"")</f>
        <v>0</v>
      </c>
      <c r="G92" s="17">
        <f t="array" ref="G92">IFERROR(INDEX(FinalSonucu!$C$3:$C$152,SMALL(IF(FinalSonucu!K$3:K$152&lt;60,ROW(FinalSonucu!$C$3:$C$152)-ROW(FinalSonucu!$C$3)+1),ROWS(G$3:G92))),"")</f>
        <v>0</v>
      </c>
      <c r="H92" s="17">
        <f t="array" ref="H92">IFERROR(INDEX(FinalSonucu!$C$3:$C$152,SMALL(IF(FinalSonucu!L$3:L$152&lt;60,ROW(FinalSonucu!$C$3:$C$152)-ROW(FinalSonucu!$C$3)+1),ROWS(H$3:H92))),"")</f>
        <v>0</v>
      </c>
      <c r="I92" s="17">
        <f t="array" ref="I92">IFERROR(INDEX(FinalSonucu!$C$3:$C$152,SMALL(IF(FinalSonucu!M$3:M$152&lt;60,ROW(FinalSonucu!$C$3:$C$152)-ROW(FinalSonucu!$C$3)+1),ROWS(I$3:I92))),"")</f>
        <v>0</v>
      </c>
      <c r="J92" s="17">
        <f t="array" ref="J92">IFERROR(INDEX(FinalSonucu!$C$3:$C$152,SMALL(IF(FinalSonucu!N$3:N$152&lt;60,ROW(FinalSonucu!$C$3:$C$152)-ROW(FinalSonucu!$C$3)+1),ROWS(J$3:J92))),"")</f>
        <v>0</v>
      </c>
      <c r="K92" s="17">
        <f t="array" ref="K92">IFERROR(INDEX(FinalSonucu!$C$3:$C$152,SMALL(IF(FinalSonucu!O$3:O$152&lt;60,ROW(FinalSonucu!$C$3:$C$152)-ROW(FinalSonucu!$C$3)+1),ROWS(K$3:K92))),"")</f>
        <v>0</v>
      </c>
    </row>
    <row r="93" spans="1:11" ht="15" thickTop="1" thickBot="1" x14ac:dyDescent="0.35">
      <c r="A93" s="16">
        <v>91</v>
      </c>
      <c r="B93" s="17">
        <f t="array" ref="B93">IFERROR(INDEX(FinalSonucu!$C$3:$C$152,SMALL(IF(FinalSonucu!F$3:F$152&lt;60,ROW(FinalSonucu!$C$3:$C$152)-ROW(FinalSonucu!$C$3)+1),ROWS(B$3:B93))),"")</f>
        <v>0</v>
      </c>
      <c r="C93" s="17">
        <f t="array" ref="C93">IFERROR(INDEX(FinalSonucu!$C$3:$C$152,SMALL(IF(FinalSonucu!G$3:G$152&lt;60,ROW(FinalSonucu!$C$3:$C$152)-ROW(FinalSonucu!$C$3)+1),ROWS(C$3:C93))),"")</f>
        <v>0</v>
      </c>
      <c r="D93" s="17">
        <f t="array" ref="D93">IFERROR(INDEX(FinalSonucu!$C$3:$C$152,SMALL(IF(FinalSonucu!H$3:H$152&lt;60,ROW(FinalSonucu!$C$3:$C$152)-ROW(FinalSonucu!$C$3)+1),ROWS(D$3:D93))),"")</f>
        <v>0</v>
      </c>
      <c r="E93" s="17">
        <f t="array" ref="E93">IFERROR(INDEX(FinalSonucu!$C$3:$C$152,SMALL(IF(FinalSonucu!I$3:I$152&lt;60,ROW(FinalSonucu!$C$3:$C$152)-ROW(FinalSonucu!$C$3)+1),ROWS(E$3:E93))),"")</f>
        <v>0</v>
      </c>
      <c r="F93" s="17">
        <f t="array" ref="F93">IFERROR(INDEX(FinalSonucu!$C$3:$C$152,SMALL(IF(FinalSonucu!J$3:J$152&lt;60,ROW(FinalSonucu!$C$3:$C$152)-ROW(FinalSonucu!$C$3)+1),ROWS(F$3:F93))),"")</f>
        <v>0</v>
      </c>
      <c r="G93" s="17">
        <f t="array" ref="G93">IFERROR(INDEX(FinalSonucu!$C$3:$C$152,SMALL(IF(FinalSonucu!K$3:K$152&lt;60,ROW(FinalSonucu!$C$3:$C$152)-ROW(FinalSonucu!$C$3)+1),ROWS(G$3:G93))),"")</f>
        <v>0</v>
      </c>
      <c r="H93" s="17">
        <f t="array" ref="H93">IFERROR(INDEX(FinalSonucu!$C$3:$C$152,SMALL(IF(FinalSonucu!L$3:L$152&lt;60,ROW(FinalSonucu!$C$3:$C$152)-ROW(FinalSonucu!$C$3)+1),ROWS(H$3:H93))),"")</f>
        <v>0</v>
      </c>
      <c r="I93" s="17">
        <f t="array" ref="I93">IFERROR(INDEX(FinalSonucu!$C$3:$C$152,SMALL(IF(FinalSonucu!M$3:M$152&lt;60,ROW(FinalSonucu!$C$3:$C$152)-ROW(FinalSonucu!$C$3)+1),ROWS(I$3:I93))),"")</f>
        <v>0</v>
      </c>
      <c r="J93" s="17">
        <f t="array" ref="J93">IFERROR(INDEX(FinalSonucu!$C$3:$C$152,SMALL(IF(FinalSonucu!N$3:N$152&lt;60,ROW(FinalSonucu!$C$3:$C$152)-ROW(FinalSonucu!$C$3)+1),ROWS(J$3:J93))),"")</f>
        <v>0</v>
      </c>
      <c r="K93" s="17">
        <f t="array" ref="K93">IFERROR(INDEX(FinalSonucu!$C$3:$C$152,SMALL(IF(FinalSonucu!O$3:O$152&lt;60,ROW(FinalSonucu!$C$3:$C$152)-ROW(FinalSonucu!$C$3)+1),ROWS(K$3:K93))),"")</f>
        <v>0</v>
      </c>
    </row>
    <row r="94" spans="1:11" ht="15" thickTop="1" thickBot="1" x14ac:dyDescent="0.35">
      <c r="A94" s="16">
        <v>92</v>
      </c>
      <c r="B94" s="17">
        <f t="array" ref="B94">IFERROR(INDEX(FinalSonucu!$C$3:$C$152,SMALL(IF(FinalSonucu!F$3:F$152&lt;60,ROW(FinalSonucu!$C$3:$C$152)-ROW(FinalSonucu!$C$3)+1),ROWS(B$3:B94))),"")</f>
        <v>0</v>
      </c>
      <c r="C94" s="17">
        <f t="array" ref="C94">IFERROR(INDEX(FinalSonucu!$C$3:$C$152,SMALL(IF(FinalSonucu!G$3:G$152&lt;60,ROW(FinalSonucu!$C$3:$C$152)-ROW(FinalSonucu!$C$3)+1),ROWS(C$3:C94))),"")</f>
        <v>0</v>
      </c>
      <c r="D94" s="17">
        <f t="array" ref="D94">IFERROR(INDEX(FinalSonucu!$C$3:$C$152,SMALL(IF(FinalSonucu!H$3:H$152&lt;60,ROW(FinalSonucu!$C$3:$C$152)-ROW(FinalSonucu!$C$3)+1),ROWS(D$3:D94))),"")</f>
        <v>0</v>
      </c>
      <c r="E94" s="17">
        <f t="array" ref="E94">IFERROR(INDEX(FinalSonucu!$C$3:$C$152,SMALL(IF(FinalSonucu!I$3:I$152&lt;60,ROW(FinalSonucu!$C$3:$C$152)-ROW(FinalSonucu!$C$3)+1),ROWS(E$3:E94))),"")</f>
        <v>0</v>
      </c>
      <c r="F94" s="17">
        <f t="array" ref="F94">IFERROR(INDEX(FinalSonucu!$C$3:$C$152,SMALL(IF(FinalSonucu!J$3:J$152&lt;60,ROW(FinalSonucu!$C$3:$C$152)-ROW(FinalSonucu!$C$3)+1),ROWS(F$3:F94))),"")</f>
        <v>0</v>
      </c>
      <c r="G94" s="17">
        <f t="array" ref="G94">IFERROR(INDEX(FinalSonucu!$C$3:$C$152,SMALL(IF(FinalSonucu!K$3:K$152&lt;60,ROW(FinalSonucu!$C$3:$C$152)-ROW(FinalSonucu!$C$3)+1),ROWS(G$3:G94))),"")</f>
        <v>0</v>
      </c>
      <c r="H94" s="17">
        <f t="array" ref="H94">IFERROR(INDEX(FinalSonucu!$C$3:$C$152,SMALL(IF(FinalSonucu!L$3:L$152&lt;60,ROW(FinalSonucu!$C$3:$C$152)-ROW(FinalSonucu!$C$3)+1),ROWS(H$3:H94))),"")</f>
        <v>0</v>
      </c>
      <c r="I94" s="17">
        <f t="array" ref="I94">IFERROR(INDEX(FinalSonucu!$C$3:$C$152,SMALL(IF(FinalSonucu!M$3:M$152&lt;60,ROW(FinalSonucu!$C$3:$C$152)-ROW(FinalSonucu!$C$3)+1),ROWS(I$3:I94))),"")</f>
        <v>0</v>
      </c>
      <c r="J94" s="17">
        <f t="array" ref="J94">IFERROR(INDEX(FinalSonucu!$C$3:$C$152,SMALL(IF(FinalSonucu!N$3:N$152&lt;60,ROW(FinalSonucu!$C$3:$C$152)-ROW(FinalSonucu!$C$3)+1),ROWS(J$3:J94))),"")</f>
        <v>0</v>
      </c>
      <c r="K94" s="17">
        <f t="array" ref="K94">IFERROR(INDEX(FinalSonucu!$C$3:$C$152,SMALL(IF(FinalSonucu!O$3:O$152&lt;60,ROW(FinalSonucu!$C$3:$C$152)-ROW(FinalSonucu!$C$3)+1),ROWS(K$3:K94))),"")</f>
        <v>0</v>
      </c>
    </row>
    <row r="95" spans="1:11" ht="15" thickTop="1" thickBot="1" x14ac:dyDescent="0.35">
      <c r="A95" s="16">
        <v>93</v>
      </c>
      <c r="B95" s="17">
        <f t="array" ref="B95">IFERROR(INDEX(FinalSonucu!$C$3:$C$152,SMALL(IF(FinalSonucu!F$3:F$152&lt;60,ROW(FinalSonucu!$C$3:$C$152)-ROW(FinalSonucu!$C$3)+1),ROWS(B$3:B95))),"")</f>
        <v>0</v>
      </c>
      <c r="C95" s="17">
        <f t="array" ref="C95">IFERROR(INDEX(FinalSonucu!$C$3:$C$152,SMALL(IF(FinalSonucu!G$3:G$152&lt;60,ROW(FinalSonucu!$C$3:$C$152)-ROW(FinalSonucu!$C$3)+1),ROWS(C$3:C95))),"")</f>
        <v>0</v>
      </c>
      <c r="D95" s="17">
        <f t="array" ref="D95">IFERROR(INDEX(FinalSonucu!$C$3:$C$152,SMALL(IF(FinalSonucu!H$3:H$152&lt;60,ROW(FinalSonucu!$C$3:$C$152)-ROW(FinalSonucu!$C$3)+1),ROWS(D$3:D95))),"")</f>
        <v>0</v>
      </c>
      <c r="E95" s="17">
        <f t="array" ref="E95">IFERROR(INDEX(FinalSonucu!$C$3:$C$152,SMALL(IF(FinalSonucu!I$3:I$152&lt;60,ROW(FinalSonucu!$C$3:$C$152)-ROW(FinalSonucu!$C$3)+1),ROWS(E$3:E95))),"")</f>
        <v>0</v>
      </c>
      <c r="F95" s="17">
        <f t="array" ref="F95">IFERROR(INDEX(FinalSonucu!$C$3:$C$152,SMALL(IF(FinalSonucu!J$3:J$152&lt;60,ROW(FinalSonucu!$C$3:$C$152)-ROW(FinalSonucu!$C$3)+1),ROWS(F$3:F95))),"")</f>
        <v>0</v>
      </c>
      <c r="G95" s="17">
        <f t="array" ref="G95">IFERROR(INDEX(FinalSonucu!$C$3:$C$152,SMALL(IF(FinalSonucu!K$3:K$152&lt;60,ROW(FinalSonucu!$C$3:$C$152)-ROW(FinalSonucu!$C$3)+1),ROWS(G$3:G95))),"")</f>
        <v>0</v>
      </c>
      <c r="H95" s="17">
        <f t="array" ref="H95">IFERROR(INDEX(FinalSonucu!$C$3:$C$152,SMALL(IF(FinalSonucu!L$3:L$152&lt;60,ROW(FinalSonucu!$C$3:$C$152)-ROW(FinalSonucu!$C$3)+1),ROWS(H$3:H95))),"")</f>
        <v>0</v>
      </c>
      <c r="I95" s="17">
        <f t="array" ref="I95">IFERROR(INDEX(FinalSonucu!$C$3:$C$152,SMALL(IF(FinalSonucu!M$3:M$152&lt;60,ROW(FinalSonucu!$C$3:$C$152)-ROW(FinalSonucu!$C$3)+1),ROWS(I$3:I95))),"")</f>
        <v>0</v>
      </c>
      <c r="J95" s="17">
        <f t="array" ref="J95">IFERROR(INDEX(FinalSonucu!$C$3:$C$152,SMALL(IF(FinalSonucu!N$3:N$152&lt;60,ROW(FinalSonucu!$C$3:$C$152)-ROW(FinalSonucu!$C$3)+1),ROWS(J$3:J95))),"")</f>
        <v>0</v>
      </c>
      <c r="K95" s="17">
        <f t="array" ref="K95">IFERROR(INDEX(FinalSonucu!$C$3:$C$152,SMALL(IF(FinalSonucu!O$3:O$152&lt;60,ROW(FinalSonucu!$C$3:$C$152)-ROW(FinalSonucu!$C$3)+1),ROWS(K$3:K95))),"")</f>
        <v>0</v>
      </c>
    </row>
    <row r="96" spans="1:11" ht="15" thickTop="1" thickBot="1" x14ac:dyDescent="0.35">
      <c r="A96" s="16">
        <v>94</v>
      </c>
      <c r="B96" s="17">
        <f t="array" ref="B96">IFERROR(INDEX(FinalSonucu!$C$3:$C$152,SMALL(IF(FinalSonucu!F$3:F$152&lt;60,ROW(FinalSonucu!$C$3:$C$152)-ROW(FinalSonucu!$C$3)+1),ROWS(B$3:B96))),"")</f>
        <v>0</v>
      </c>
      <c r="C96" s="17">
        <f t="array" ref="C96">IFERROR(INDEX(FinalSonucu!$C$3:$C$152,SMALL(IF(FinalSonucu!G$3:G$152&lt;60,ROW(FinalSonucu!$C$3:$C$152)-ROW(FinalSonucu!$C$3)+1),ROWS(C$3:C96))),"")</f>
        <v>0</v>
      </c>
      <c r="D96" s="17">
        <f t="array" ref="D96">IFERROR(INDEX(FinalSonucu!$C$3:$C$152,SMALL(IF(FinalSonucu!H$3:H$152&lt;60,ROW(FinalSonucu!$C$3:$C$152)-ROW(FinalSonucu!$C$3)+1),ROWS(D$3:D96))),"")</f>
        <v>0</v>
      </c>
      <c r="E96" s="17">
        <f t="array" ref="E96">IFERROR(INDEX(FinalSonucu!$C$3:$C$152,SMALL(IF(FinalSonucu!I$3:I$152&lt;60,ROW(FinalSonucu!$C$3:$C$152)-ROW(FinalSonucu!$C$3)+1),ROWS(E$3:E96))),"")</f>
        <v>0</v>
      </c>
      <c r="F96" s="17">
        <f t="array" ref="F96">IFERROR(INDEX(FinalSonucu!$C$3:$C$152,SMALL(IF(FinalSonucu!J$3:J$152&lt;60,ROW(FinalSonucu!$C$3:$C$152)-ROW(FinalSonucu!$C$3)+1),ROWS(F$3:F96))),"")</f>
        <v>0</v>
      </c>
      <c r="G96" s="17">
        <f t="array" ref="G96">IFERROR(INDEX(FinalSonucu!$C$3:$C$152,SMALL(IF(FinalSonucu!K$3:K$152&lt;60,ROW(FinalSonucu!$C$3:$C$152)-ROW(FinalSonucu!$C$3)+1),ROWS(G$3:G96))),"")</f>
        <v>0</v>
      </c>
      <c r="H96" s="17">
        <f t="array" ref="H96">IFERROR(INDEX(FinalSonucu!$C$3:$C$152,SMALL(IF(FinalSonucu!L$3:L$152&lt;60,ROW(FinalSonucu!$C$3:$C$152)-ROW(FinalSonucu!$C$3)+1),ROWS(H$3:H96))),"")</f>
        <v>0</v>
      </c>
      <c r="I96" s="17">
        <f t="array" ref="I96">IFERROR(INDEX(FinalSonucu!$C$3:$C$152,SMALL(IF(FinalSonucu!M$3:M$152&lt;60,ROW(FinalSonucu!$C$3:$C$152)-ROW(FinalSonucu!$C$3)+1),ROWS(I$3:I96))),"")</f>
        <v>0</v>
      </c>
      <c r="J96" s="17">
        <f t="array" ref="J96">IFERROR(INDEX(FinalSonucu!$C$3:$C$152,SMALL(IF(FinalSonucu!N$3:N$152&lt;60,ROW(FinalSonucu!$C$3:$C$152)-ROW(FinalSonucu!$C$3)+1),ROWS(J$3:J96))),"")</f>
        <v>0</v>
      </c>
      <c r="K96" s="17">
        <f t="array" ref="K96">IFERROR(INDEX(FinalSonucu!$C$3:$C$152,SMALL(IF(FinalSonucu!O$3:O$152&lt;60,ROW(FinalSonucu!$C$3:$C$152)-ROW(FinalSonucu!$C$3)+1),ROWS(K$3:K96))),"")</f>
        <v>0</v>
      </c>
    </row>
    <row r="97" spans="1:11" ht="15" thickTop="1" thickBot="1" x14ac:dyDescent="0.35">
      <c r="A97" s="16">
        <v>95</v>
      </c>
      <c r="B97" s="17">
        <f t="array" ref="B97">IFERROR(INDEX(FinalSonucu!$C$3:$C$152,SMALL(IF(FinalSonucu!F$3:F$152&lt;60,ROW(FinalSonucu!$C$3:$C$152)-ROW(FinalSonucu!$C$3)+1),ROWS(B$3:B97))),"")</f>
        <v>0</v>
      </c>
      <c r="C97" s="17">
        <f t="array" ref="C97">IFERROR(INDEX(FinalSonucu!$C$3:$C$152,SMALL(IF(FinalSonucu!G$3:G$152&lt;60,ROW(FinalSonucu!$C$3:$C$152)-ROW(FinalSonucu!$C$3)+1),ROWS(C$3:C97))),"")</f>
        <v>0</v>
      </c>
      <c r="D97" s="17">
        <f t="array" ref="D97">IFERROR(INDEX(FinalSonucu!$C$3:$C$152,SMALL(IF(FinalSonucu!H$3:H$152&lt;60,ROW(FinalSonucu!$C$3:$C$152)-ROW(FinalSonucu!$C$3)+1),ROWS(D$3:D97))),"")</f>
        <v>0</v>
      </c>
      <c r="E97" s="17">
        <f t="array" ref="E97">IFERROR(INDEX(FinalSonucu!$C$3:$C$152,SMALL(IF(FinalSonucu!I$3:I$152&lt;60,ROW(FinalSonucu!$C$3:$C$152)-ROW(FinalSonucu!$C$3)+1),ROWS(E$3:E97))),"")</f>
        <v>0</v>
      </c>
      <c r="F97" s="17">
        <f t="array" ref="F97">IFERROR(INDEX(FinalSonucu!$C$3:$C$152,SMALL(IF(FinalSonucu!J$3:J$152&lt;60,ROW(FinalSonucu!$C$3:$C$152)-ROW(FinalSonucu!$C$3)+1),ROWS(F$3:F97))),"")</f>
        <v>0</v>
      </c>
      <c r="G97" s="17">
        <f t="array" ref="G97">IFERROR(INDEX(FinalSonucu!$C$3:$C$152,SMALL(IF(FinalSonucu!K$3:K$152&lt;60,ROW(FinalSonucu!$C$3:$C$152)-ROW(FinalSonucu!$C$3)+1),ROWS(G$3:G97))),"")</f>
        <v>0</v>
      </c>
      <c r="H97" s="17">
        <f t="array" ref="H97">IFERROR(INDEX(FinalSonucu!$C$3:$C$152,SMALL(IF(FinalSonucu!L$3:L$152&lt;60,ROW(FinalSonucu!$C$3:$C$152)-ROW(FinalSonucu!$C$3)+1),ROWS(H$3:H97))),"")</f>
        <v>0</v>
      </c>
      <c r="I97" s="17">
        <f t="array" ref="I97">IFERROR(INDEX(FinalSonucu!$C$3:$C$152,SMALL(IF(FinalSonucu!M$3:M$152&lt;60,ROW(FinalSonucu!$C$3:$C$152)-ROW(FinalSonucu!$C$3)+1),ROWS(I$3:I97))),"")</f>
        <v>0</v>
      </c>
      <c r="J97" s="17">
        <f t="array" ref="J97">IFERROR(INDEX(FinalSonucu!$C$3:$C$152,SMALL(IF(FinalSonucu!N$3:N$152&lt;60,ROW(FinalSonucu!$C$3:$C$152)-ROW(FinalSonucu!$C$3)+1),ROWS(J$3:J97))),"")</f>
        <v>0</v>
      </c>
      <c r="K97" s="17">
        <f t="array" ref="K97">IFERROR(INDEX(FinalSonucu!$C$3:$C$152,SMALL(IF(FinalSonucu!O$3:O$152&lt;60,ROW(FinalSonucu!$C$3:$C$152)-ROW(FinalSonucu!$C$3)+1),ROWS(K$3:K97))),"")</f>
        <v>0</v>
      </c>
    </row>
    <row r="98" spans="1:11" ht="15" thickTop="1" thickBot="1" x14ac:dyDescent="0.35">
      <c r="A98" s="16">
        <v>96</v>
      </c>
      <c r="B98" s="17">
        <f t="array" ref="B98">IFERROR(INDEX(FinalSonucu!$C$3:$C$152,SMALL(IF(FinalSonucu!F$3:F$152&lt;60,ROW(FinalSonucu!$C$3:$C$152)-ROW(FinalSonucu!$C$3)+1),ROWS(B$3:B98))),"")</f>
        <v>0</v>
      </c>
      <c r="C98" s="17">
        <f t="array" ref="C98">IFERROR(INDEX(FinalSonucu!$C$3:$C$152,SMALL(IF(FinalSonucu!G$3:G$152&lt;60,ROW(FinalSonucu!$C$3:$C$152)-ROW(FinalSonucu!$C$3)+1),ROWS(C$3:C98))),"")</f>
        <v>0</v>
      </c>
      <c r="D98" s="17">
        <f t="array" ref="D98">IFERROR(INDEX(FinalSonucu!$C$3:$C$152,SMALL(IF(FinalSonucu!H$3:H$152&lt;60,ROW(FinalSonucu!$C$3:$C$152)-ROW(FinalSonucu!$C$3)+1),ROWS(D$3:D98))),"")</f>
        <v>0</v>
      </c>
      <c r="E98" s="17">
        <f t="array" ref="E98">IFERROR(INDEX(FinalSonucu!$C$3:$C$152,SMALL(IF(FinalSonucu!I$3:I$152&lt;60,ROW(FinalSonucu!$C$3:$C$152)-ROW(FinalSonucu!$C$3)+1),ROWS(E$3:E98))),"")</f>
        <v>0</v>
      </c>
      <c r="F98" s="17">
        <f t="array" ref="F98">IFERROR(INDEX(FinalSonucu!$C$3:$C$152,SMALL(IF(FinalSonucu!J$3:J$152&lt;60,ROW(FinalSonucu!$C$3:$C$152)-ROW(FinalSonucu!$C$3)+1),ROWS(F$3:F98))),"")</f>
        <v>0</v>
      </c>
      <c r="G98" s="17">
        <f t="array" ref="G98">IFERROR(INDEX(FinalSonucu!$C$3:$C$152,SMALL(IF(FinalSonucu!K$3:K$152&lt;60,ROW(FinalSonucu!$C$3:$C$152)-ROW(FinalSonucu!$C$3)+1),ROWS(G$3:G98))),"")</f>
        <v>0</v>
      </c>
      <c r="H98" s="17">
        <f t="array" ref="H98">IFERROR(INDEX(FinalSonucu!$C$3:$C$152,SMALL(IF(FinalSonucu!L$3:L$152&lt;60,ROW(FinalSonucu!$C$3:$C$152)-ROW(FinalSonucu!$C$3)+1),ROWS(H$3:H98))),"")</f>
        <v>0</v>
      </c>
      <c r="I98" s="17">
        <f t="array" ref="I98">IFERROR(INDEX(FinalSonucu!$C$3:$C$152,SMALL(IF(FinalSonucu!M$3:M$152&lt;60,ROW(FinalSonucu!$C$3:$C$152)-ROW(FinalSonucu!$C$3)+1),ROWS(I$3:I98))),"")</f>
        <v>0</v>
      </c>
      <c r="J98" s="17">
        <f t="array" ref="J98">IFERROR(INDEX(FinalSonucu!$C$3:$C$152,SMALL(IF(FinalSonucu!N$3:N$152&lt;60,ROW(FinalSonucu!$C$3:$C$152)-ROW(FinalSonucu!$C$3)+1),ROWS(J$3:J98))),"")</f>
        <v>0</v>
      </c>
      <c r="K98" s="17">
        <f t="array" ref="K98">IFERROR(INDEX(FinalSonucu!$C$3:$C$152,SMALL(IF(FinalSonucu!O$3:O$152&lt;60,ROW(FinalSonucu!$C$3:$C$152)-ROW(FinalSonucu!$C$3)+1),ROWS(K$3:K98))),"")</f>
        <v>0</v>
      </c>
    </row>
    <row r="99" spans="1:11" ht="15" thickTop="1" thickBot="1" x14ac:dyDescent="0.35">
      <c r="A99" s="16">
        <v>97</v>
      </c>
      <c r="B99" s="17">
        <f t="array" ref="B99">IFERROR(INDEX(FinalSonucu!$C$3:$C$152,SMALL(IF(FinalSonucu!F$3:F$152&lt;60,ROW(FinalSonucu!$C$3:$C$152)-ROW(FinalSonucu!$C$3)+1),ROWS(B$3:B99))),"")</f>
        <v>0</v>
      </c>
      <c r="C99" s="17">
        <f t="array" ref="C99">IFERROR(INDEX(FinalSonucu!$C$3:$C$152,SMALL(IF(FinalSonucu!G$3:G$152&lt;60,ROW(FinalSonucu!$C$3:$C$152)-ROW(FinalSonucu!$C$3)+1),ROWS(C$3:C99))),"")</f>
        <v>0</v>
      </c>
      <c r="D99" s="17">
        <f t="array" ref="D99">IFERROR(INDEX(FinalSonucu!$C$3:$C$152,SMALL(IF(FinalSonucu!H$3:H$152&lt;60,ROW(FinalSonucu!$C$3:$C$152)-ROW(FinalSonucu!$C$3)+1),ROWS(D$3:D99))),"")</f>
        <v>0</v>
      </c>
      <c r="E99" s="17">
        <f t="array" ref="E99">IFERROR(INDEX(FinalSonucu!$C$3:$C$152,SMALL(IF(FinalSonucu!I$3:I$152&lt;60,ROW(FinalSonucu!$C$3:$C$152)-ROW(FinalSonucu!$C$3)+1),ROWS(E$3:E99))),"")</f>
        <v>0</v>
      </c>
      <c r="F99" s="17">
        <f t="array" ref="F99">IFERROR(INDEX(FinalSonucu!$C$3:$C$152,SMALL(IF(FinalSonucu!J$3:J$152&lt;60,ROW(FinalSonucu!$C$3:$C$152)-ROW(FinalSonucu!$C$3)+1),ROWS(F$3:F99))),"")</f>
        <v>0</v>
      </c>
      <c r="G99" s="17">
        <f t="array" ref="G99">IFERROR(INDEX(FinalSonucu!$C$3:$C$152,SMALL(IF(FinalSonucu!K$3:K$152&lt;60,ROW(FinalSonucu!$C$3:$C$152)-ROW(FinalSonucu!$C$3)+1),ROWS(G$3:G99))),"")</f>
        <v>0</v>
      </c>
      <c r="H99" s="17">
        <f t="array" ref="H99">IFERROR(INDEX(FinalSonucu!$C$3:$C$152,SMALL(IF(FinalSonucu!L$3:L$152&lt;60,ROW(FinalSonucu!$C$3:$C$152)-ROW(FinalSonucu!$C$3)+1),ROWS(H$3:H99))),"")</f>
        <v>0</v>
      </c>
      <c r="I99" s="17">
        <f t="array" ref="I99">IFERROR(INDEX(FinalSonucu!$C$3:$C$152,SMALL(IF(FinalSonucu!M$3:M$152&lt;60,ROW(FinalSonucu!$C$3:$C$152)-ROW(FinalSonucu!$C$3)+1),ROWS(I$3:I99))),"")</f>
        <v>0</v>
      </c>
      <c r="J99" s="17">
        <f t="array" ref="J99">IFERROR(INDEX(FinalSonucu!$C$3:$C$152,SMALL(IF(FinalSonucu!N$3:N$152&lt;60,ROW(FinalSonucu!$C$3:$C$152)-ROW(FinalSonucu!$C$3)+1),ROWS(J$3:J99))),"")</f>
        <v>0</v>
      </c>
      <c r="K99" s="17">
        <f t="array" ref="K99">IFERROR(INDEX(FinalSonucu!$C$3:$C$152,SMALL(IF(FinalSonucu!O$3:O$152&lt;60,ROW(FinalSonucu!$C$3:$C$152)-ROW(FinalSonucu!$C$3)+1),ROWS(K$3:K99))),"")</f>
        <v>0</v>
      </c>
    </row>
    <row r="100" spans="1:11" ht="15" thickTop="1" thickBot="1" x14ac:dyDescent="0.35">
      <c r="A100" s="16">
        <v>98</v>
      </c>
      <c r="B100" s="17">
        <f t="array" ref="B100">IFERROR(INDEX(FinalSonucu!$C$3:$C$152,SMALL(IF(FinalSonucu!F$3:F$152&lt;60,ROW(FinalSonucu!$C$3:$C$152)-ROW(FinalSonucu!$C$3)+1),ROWS(B$3:B100))),"")</f>
        <v>0</v>
      </c>
      <c r="C100" s="17">
        <f t="array" ref="C100">IFERROR(INDEX(FinalSonucu!$C$3:$C$152,SMALL(IF(FinalSonucu!G$3:G$152&lt;60,ROW(FinalSonucu!$C$3:$C$152)-ROW(FinalSonucu!$C$3)+1),ROWS(C$3:C100))),"")</f>
        <v>0</v>
      </c>
      <c r="D100" s="17">
        <f t="array" ref="D100">IFERROR(INDEX(FinalSonucu!$C$3:$C$152,SMALL(IF(FinalSonucu!H$3:H$152&lt;60,ROW(FinalSonucu!$C$3:$C$152)-ROW(FinalSonucu!$C$3)+1),ROWS(D$3:D100))),"")</f>
        <v>0</v>
      </c>
      <c r="E100" s="17">
        <f t="array" ref="E100">IFERROR(INDEX(FinalSonucu!$C$3:$C$152,SMALL(IF(FinalSonucu!I$3:I$152&lt;60,ROW(FinalSonucu!$C$3:$C$152)-ROW(FinalSonucu!$C$3)+1),ROWS(E$3:E100))),"")</f>
        <v>0</v>
      </c>
      <c r="F100" s="17">
        <f t="array" ref="F100">IFERROR(INDEX(FinalSonucu!$C$3:$C$152,SMALL(IF(FinalSonucu!J$3:J$152&lt;60,ROW(FinalSonucu!$C$3:$C$152)-ROW(FinalSonucu!$C$3)+1),ROWS(F$3:F100))),"")</f>
        <v>0</v>
      </c>
      <c r="G100" s="17">
        <f t="array" ref="G100">IFERROR(INDEX(FinalSonucu!$C$3:$C$152,SMALL(IF(FinalSonucu!K$3:K$152&lt;60,ROW(FinalSonucu!$C$3:$C$152)-ROW(FinalSonucu!$C$3)+1),ROWS(G$3:G100))),"")</f>
        <v>0</v>
      </c>
      <c r="H100" s="17">
        <f t="array" ref="H100">IFERROR(INDEX(FinalSonucu!$C$3:$C$152,SMALL(IF(FinalSonucu!L$3:L$152&lt;60,ROW(FinalSonucu!$C$3:$C$152)-ROW(FinalSonucu!$C$3)+1),ROWS(H$3:H100))),"")</f>
        <v>0</v>
      </c>
      <c r="I100" s="17">
        <f t="array" ref="I100">IFERROR(INDEX(FinalSonucu!$C$3:$C$152,SMALL(IF(FinalSonucu!M$3:M$152&lt;60,ROW(FinalSonucu!$C$3:$C$152)-ROW(FinalSonucu!$C$3)+1),ROWS(I$3:I100))),"")</f>
        <v>0</v>
      </c>
      <c r="J100" s="17">
        <f t="array" ref="J100">IFERROR(INDEX(FinalSonucu!$C$3:$C$152,SMALL(IF(FinalSonucu!N$3:N$152&lt;60,ROW(FinalSonucu!$C$3:$C$152)-ROW(FinalSonucu!$C$3)+1),ROWS(J$3:J100))),"")</f>
        <v>0</v>
      </c>
      <c r="K100" s="17">
        <f t="array" ref="K100">IFERROR(INDEX(FinalSonucu!$C$3:$C$152,SMALL(IF(FinalSonucu!O$3:O$152&lt;60,ROW(FinalSonucu!$C$3:$C$152)-ROW(FinalSonucu!$C$3)+1),ROWS(K$3:K100))),"")</f>
        <v>0</v>
      </c>
    </row>
    <row r="101" spans="1:11" ht="15" thickTop="1" thickBot="1" x14ac:dyDescent="0.35">
      <c r="A101" s="16">
        <v>99</v>
      </c>
      <c r="B101" s="17">
        <f t="array" ref="B101">IFERROR(INDEX(FinalSonucu!$C$3:$C$152,SMALL(IF(FinalSonucu!F$3:F$152&lt;60,ROW(FinalSonucu!$C$3:$C$152)-ROW(FinalSonucu!$C$3)+1),ROWS(B$3:B101))),"")</f>
        <v>0</v>
      </c>
      <c r="C101" s="17">
        <f t="array" ref="C101">IFERROR(INDEX(FinalSonucu!$C$3:$C$152,SMALL(IF(FinalSonucu!G$3:G$152&lt;60,ROW(FinalSonucu!$C$3:$C$152)-ROW(FinalSonucu!$C$3)+1),ROWS(C$3:C101))),"")</f>
        <v>0</v>
      </c>
      <c r="D101" s="17">
        <f t="array" ref="D101">IFERROR(INDEX(FinalSonucu!$C$3:$C$152,SMALL(IF(FinalSonucu!H$3:H$152&lt;60,ROW(FinalSonucu!$C$3:$C$152)-ROW(FinalSonucu!$C$3)+1),ROWS(D$3:D101))),"")</f>
        <v>0</v>
      </c>
      <c r="E101" s="17">
        <f t="array" ref="E101">IFERROR(INDEX(FinalSonucu!$C$3:$C$152,SMALL(IF(FinalSonucu!I$3:I$152&lt;60,ROW(FinalSonucu!$C$3:$C$152)-ROW(FinalSonucu!$C$3)+1),ROWS(E$3:E101))),"")</f>
        <v>0</v>
      </c>
      <c r="F101" s="17">
        <f t="array" ref="F101">IFERROR(INDEX(FinalSonucu!$C$3:$C$152,SMALL(IF(FinalSonucu!J$3:J$152&lt;60,ROW(FinalSonucu!$C$3:$C$152)-ROW(FinalSonucu!$C$3)+1),ROWS(F$3:F101))),"")</f>
        <v>0</v>
      </c>
      <c r="G101" s="17">
        <f t="array" ref="G101">IFERROR(INDEX(FinalSonucu!$C$3:$C$152,SMALL(IF(FinalSonucu!K$3:K$152&lt;60,ROW(FinalSonucu!$C$3:$C$152)-ROW(FinalSonucu!$C$3)+1),ROWS(G$3:G101))),"")</f>
        <v>0</v>
      </c>
      <c r="H101" s="17">
        <f t="array" ref="H101">IFERROR(INDEX(FinalSonucu!$C$3:$C$152,SMALL(IF(FinalSonucu!L$3:L$152&lt;60,ROW(FinalSonucu!$C$3:$C$152)-ROW(FinalSonucu!$C$3)+1),ROWS(H$3:H101))),"")</f>
        <v>0</v>
      </c>
      <c r="I101" s="17">
        <f t="array" ref="I101">IFERROR(INDEX(FinalSonucu!$C$3:$C$152,SMALL(IF(FinalSonucu!M$3:M$152&lt;60,ROW(FinalSonucu!$C$3:$C$152)-ROW(FinalSonucu!$C$3)+1),ROWS(I$3:I101))),"")</f>
        <v>0</v>
      </c>
      <c r="J101" s="17">
        <f t="array" ref="J101">IFERROR(INDEX(FinalSonucu!$C$3:$C$152,SMALL(IF(FinalSonucu!N$3:N$152&lt;60,ROW(FinalSonucu!$C$3:$C$152)-ROW(FinalSonucu!$C$3)+1),ROWS(J$3:J101))),"")</f>
        <v>0</v>
      </c>
      <c r="K101" s="17">
        <f t="array" ref="K101">IFERROR(INDEX(FinalSonucu!$C$3:$C$152,SMALL(IF(FinalSonucu!O$3:O$152&lt;60,ROW(FinalSonucu!$C$3:$C$152)-ROW(FinalSonucu!$C$3)+1),ROWS(K$3:K101))),"")</f>
        <v>0</v>
      </c>
    </row>
    <row r="102" spans="1:11" ht="15" thickTop="1" thickBot="1" x14ac:dyDescent="0.35">
      <c r="A102" s="16">
        <v>100</v>
      </c>
      <c r="B102" s="17">
        <f t="array" ref="B102">IFERROR(INDEX(FinalSonucu!$C$3:$C$152,SMALL(IF(FinalSonucu!F$3:F$152&lt;60,ROW(FinalSonucu!$C$3:$C$152)-ROW(FinalSonucu!$C$3)+1),ROWS(B$3:B102))),"")</f>
        <v>0</v>
      </c>
      <c r="C102" s="17">
        <f t="array" ref="C102">IFERROR(INDEX(FinalSonucu!$C$3:$C$152,SMALL(IF(FinalSonucu!G$3:G$152&lt;60,ROW(FinalSonucu!$C$3:$C$152)-ROW(FinalSonucu!$C$3)+1),ROWS(C$3:C102))),"")</f>
        <v>0</v>
      </c>
      <c r="D102" s="17">
        <f t="array" ref="D102">IFERROR(INDEX(FinalSonucu!$C$3:$C$152,SMALL(IF(FinalSonucu!H$3:H$152&lt;60,ROW(FinalSonucu!$C$3:$C$152)-ROW(FinalSonucu!$C$3)+1),ROWS(D$3:D102))),"")</f>
        <v>0</v>
      </c>
      <c r="E102" s="17">
        <f t="array" ref="E102">IFERROR(INDEX(FinalSonucu!$C$3:$C$152,SMALL(IF(FinalSonucu!I$3:I$152&lt;60,ROW(FinalSonucu!$C$3:$C$152)-ROW(FinalSonucu!$C$3)+1),ROWS(E$3:E102))),"")</f>
        <v>0</v>
      </c>
      <c r="F102" s="17">
        <f t="array" ref="F102">IFERROR(INDEX(FinalSonucu!$C$3:$C$152,SMALL(IF(FinalSonucu!J$3:J$152&lt;60,ROW(FinalSonucu!$C$3:$C$152)-ROW(FinalSonucu!$C$3)+1),ROWS(F$3:F102))),"")</f>
        <v>0</v>
      </c>
      <c r="G102" s="17">
        <f t="array" ref="G102">IFERROR(INDEX(FinalSonucu!$C$3:$C$152,SMALL(IF(FinalSonucu!K$3:K$152&lt;60,ROW(FinalSonucu!$C$3:$C$152)-ROW(FinalSonucu!$C$3)+1),ROWS(G$3:G102))),"")</f>
        <v>0</v>
      </c>
      <c r="H102" s="17">
        <f t="array" ref="H102">IFERROR(INDEX(FinalSonucu!$C$3:$C$152,SMALL(IF(FinalSonucu!L$3:L$152&lt;60,ROW(FinalSonucu!$C$3:$C$152)-ROW(FinalSonucu!$C$3)+1),ROWS(H$3:H102))),"")</f>
        <v>0</v>
      </c>
      <c r="I102" s="17">
        <f t="array" ref="I102">IFERROR(INDEX(FinalSonucu!$C$3:$C$152,SMALL(IF(FinalSonucu!M$3:M$152&lt;60,ROW(FinalSonucu!$C$3:$C$152)-ROW(FinalSonucu!$C$3)+1),ROWS(I$3:I102))),"")</f>
        <v>0</v>
      </c>
      <c r="J102" s="17">
        <f t="array" ref="J102">IFERROR(INDEX(FinalSonucu!$C$3:$C$152,SMALL(IF(FinalSonucu!N$3:N$152&lt;60,ROW(FinalSonucu!$C$3:$C$152)-ROW(FinalSonucu!$C$3)+1),ROWS(J$3:J102))),"")</f>
        <v>0</v>
      </c>
      <c r="K102" s="17">
        <f t="array" ref="K102">IFERROR(INDEX(FinalSonucu!$C$3:$C$152,SMALL(IF(FinalSonucu!O$3:O$152&lt;60,ROW(FinalSonucu!$C$3:$C$152)-ROW(FinalSonucu!$C$3)+1),ROWS(K$3:K102))),"")</f>
        <v>0</v>
      </c>
    </row>
    <row r="103" spans="1:11" ht="15" thickTop="1" thickBot="1" x14ac:dyDescent="0.35">
      <c r="A103" s="16">
        <v>101</v>
      </c>
      <c r="B103" s="17">
        <f t="array" ref="B103">IFERROR(INDEX(FinalSonucu!$C$3:$C$152,SMALL(IF(FinalSonucu!F$3:F$152&lt;60,ROW(FinalSonucu!$C$3:$C$152)-ROW(FinalSonucu!$C$3)+1),ROWS(B$3:B103))),"")</f>
        <v>0</v>
      </c>
      <c r="C103" s="17">
        <f t="array" ref="C103">IFERROR(INDEX(FinalSonucu!$C$3:$C$152,SMALL(IF(FinalSonucu!G$3:G$152&lt;60,ROW(FinalSonucu!$C$3:$C$152)-ROW(FinalSonucu!$C$3)+1),ROWS(C$3:C103))),"")</f>
        <v>0</v>
      </c>
      <c r="D103" s="17">
        <f t="array" ref="D103">IFERROR(INDEX(FinalSonucu!$C$3:$C$152,SMALL(IF(FinalSonucu!H$3:H$152&lt;60,ROW(FinalSonucu!$C$3:$C$152)-ROW(FinalSonucu!$C$3)+1),ROWS(D$3:D103))),"")</f>
        <v>0</v>
      </c>
      <c r="E103" s="17">
        <f t="array" ref="E103">IFERROR(INDEX(FinalSonucu!$C$3:$C$152,SMALL(IF(FinalSonucu!I$3:I$152&lt;60,ROW(FinalSonucu!$C$3:$C$152)-ROW(FinalSonucu!$C$3)+1),ROWS(E$3:E103))),"")</f>
        <v>0</v>
      </c>
      <c r="F103" s="17">
        <f t="array" ref="F103">IFERROR(INDEX(FinalSonucu!$C$3:$C$152,SMALL(IF(FinalSonucu!J$3:J$152&lt;60,ROW(FinalSonucu!$C$3:$C$152)-ROW(FinalSonucu!$C$3)+1),ROWS(F$3:F103))),"")</f>
        <v>0</v>
      </c>
      <c r="G103" s="17">
        <f t="array" ref="G103">IFERROR(INDEX(FinalSonucu!$C$3:$C$152,SMALL(IF(FinalSonucu!K$3:K$152&lt;60,ROW(FinalSonucu!$C$3:$C$152)-ROW(FinalSonucu!$C$3)+1),ROWS(G$3:G103))),"")</f>
        <v>0</v>
      </c>
      <c r="H103" s="17">
        <f t="array" ref="H103">IFERROR(INDEX(FinalSonucu!$C$3:$C$152,SMALL(IF(FinalSonucu!L$3:L$152&lt;60,ROW(FinalSonucu!$C$3:$C$152)-ROW(FinalSonucu!$C$3)+1),ROWS(H$3:H103))),"")</f>
        <v>0</v>
      </c>
      <c r="I103" s="17">
        <f t="array" ref="I103">IFERROR(INDEX(FinalSonucu!$C$3:$C$152,SMALL(IF(FinalSonucu!M$3:M$152&lt;60,ROW(FinalSonucu!$C$3:$C$152)-ROW(FinalSonucu!$C$3)+1),ROWS(I$3:I103))),"")</f>
        <v>0</v>
      </c>
      <c r="J103" s="17">
        <f t="array" ref="J103">IFERROR(INDEX(FinalSonucu!$C$3:$C$152,SMALL(IF(FinalSonucu!N$3:N$152&lt;60,ROW(FinalSonucu!$C$3:$C$152)-ROW(FinalSonucu!$C$3)+1),ROWS(J$3:J103))),"")</f>
        <v>0</v>
      </c>
      <c r="K103" s="17">
        <f t="array" ref="K103">IFERROR(INDEX(FinalSonucu!$C$3:$C$152,SMALL(IF(FinalSonucu!O$3:O$152&lt;60,ROW(FinalSonucu!$C$3:$C$152)-ROW(FinalSonucu!$C$3)+1),ROWS(K$3:K103))),"")</f>
        <v>0</v>
      </c>
    </row>
    <row r="104" spans="1:11" ht="15" thickTop="1" thickBot="1" x14ac:dyDescent="0.35">
      <c r="A104" s="16">
        <v>102</v>
      </c>
      <c r="B104" s="17">
        <f t="array" ref="B104">IFERROR(INDEX(FinalSonucu!$C$3:$C$152,SMALL(IF(FinalSonucu!F$3:F$152&lt;60,ROW(FinalSonucu!$C$3:$C$152)-ROW(FinalSonucu!$C$3)+1),ROWS(B$3:B104))),"")</f>
        <v>0</v>
      </c>
      <c r="C104" s="17">
        <f t="array" ref="C104">IFERROR(INDEX(FinalSonucu!$C$3:$C$152,SMALL(IF(FinalSonucu!G$3:G$152&lt;60,ROW(FinalSonucu!$C$3:$C$152)-ROW(FinalSonucu!$C$3)+1),ROWS(C$3:C104))),"")</f>
        <v>0</v>
      </c>
      <c r="D104" s="17">
        <f t="array" ref="D104">IFERROR(INDEX(FinalSonucu!$C$3:$C$152,SMALL(IF(FinalSonucu!H$3:H$152&lt;60,ROW(FinalSonucu!$C$3:$C$152)-ROW(FinalSonucu!$C$3)+1),ROWS(D$3:D104))),"")</f>
        <v>0</v>
      </c>
      <c r="E104" s="17">
        <f t="array" ref="E104">IFERROR(INDEX(FinalSonucu!$C$3:$C$152,SMALL(IF(FinalSonucu!I$3:I$152&lt;60,ROW(FinalSonucu!$C$3:$C$152)-ROW(FinalSonucu!$C$3)+1),ROWS(E$3:E104))),"")</f>
        <v>0</v>
      </c>
      <c r="F104" s="17">
        <f t="array" ref="F104">IFERROR(INDEX(FinalSonucu!$C$3:$C$152,SMALL(IF(FinalSonucu!J$3:J$152&lt;60,ROW(FinalSonucu!$C$3:$C$152)-ROW(FinalSonucu!$C$3)+1),ROWS(F$3:F104))),"")</f>
        <v>0</v>
      </c>
      <c r="G104" s="17">
        <f t="array" ref="G104">IFERROR(INDEX(FinalSonucu!$C$3:$C$152,SMALL(IF(FinalSonucu!K$3:K$152&lt;60,ROW(FinalSonucu!$C$3:$C$152)-ROW(FinalSonucu!$C$3)+1),ROWS(G$3:G104))),"")</f>
        <v>0</v>
      </c>
      <c r="H104" s="17">
        <f t="array" ref="H104">IFERROR(INDEX(FinalSonucu!$C$3:$C$152,SMALL(IF(FinalSonucu!L$3:L$152&lt;60,ROW(FinalSonucu!$C$3:$C$152)-ROW(FinalSonucu!$C$3)+1),ROWS(H$3:H104))),"")</f>
        <v>0</v>
      </c>
      <c r="I104" s="17">
        <f t="array" ref="I104">IFERROR(INDEX(FinalSonucu!$C$3:$C$152,SMALL(IF(FinalSonucu!M$3:M$152&lt;60,ROW(FinalSonucu!$C$3:$C$152)-ROW(FinalSonucu!$C$3)+1),ROWS(I$3:I104))),"")</f>
        <v>0</v>
      </c>
      <c r="J104" s="17">
        <f t="array" ref="J104">IFERROR(INDEX(FinalSonucu!$C$3:$C$152,SMALL(IF(FinalSonucu!N$3:N$152&lt;60,ROW(FinalSonucu!$C$3:$C$152)-ROW(FinalSonucu!$C$3)+1),ROWS(J$3:J104))),"")</f>
        <v>0</v>
      </c>
      <c r="K104" s="17">
        <f t="array" ref="K104">IFERROR(INDEX(FinalSonucu!$C$3:$C$152,SMALL(IF(FinalSonucu!O$3:O$152&lt;60,ROW(FinalSonucu!$C$3:$C$152)-ROW(FinalSonucu!$C$3)+1),ROWS(K$3:K104))),"")</f>
        <v>0</v>
      </c>
    </row>
    <row r="105" spans="1:11" ht="15" thickTop="1" thickBot="1" x14ac:dyDescent="0.35">
      <c r="A105" s="16">
        <v>103</v>
      </c>
      <c r="B105" s="17">
        <f t="array" ref="B105">IFERROR(INDEX(FinalSonucu!$C$3:$C$152,SMALL(IF(FinalSonucu!F$3:F$152&lt;60,ROW(FinalSonucu!$C$3:$C$152)-ROW(FinalSonucu!$C$3)+1),ROWS(B$3:B105))),"")</f>
        <v>0</v>
      </c>
      <c r="C105" s="17">
        <f t="array" ref="C105">IFERROR(INDEX(FinalSonucu!$C$3:$C$152,SMALL(IF(FinalSonucu!G$3:G$152&lt;60,ROW(FinalSonucu!$C$3:$C$152)-ROW(FinalSonucu!$C$3)+1),ROWS(C$3:C105))),"")</f>
        <v>0</v>
      </c>
      <c r="D105" s="17">
        <f t="array" ref="D105">IFERROR(INDEX(FinalSonucu!$C$3:$C$152,SMALL(IF(FinalSonucu!H$3:H$152&lt;60,ROW(FinalSonucu!$C$3:$C$152)-ROW(FinalSonucu!$C$3)+1),ROWS(D$3:D105))),"")</f>
        <v>0</v>
      </c>
      <c r="E105" s="17">
        <f t="array" ref="E105">IFERROR(INDEX(FinalSonucu!$C$3:$C$152,SMALL(IF(FinalSonucu!I$3:I$152&lt;60,ROW(FinalSonucu!$C$3:$C$152)-ROW(FinalSonucu!$C$3)+1),ROWS(E$3:E105))),"")</f>
        <v>0</v>
      </c>
      <c r="F105" s="17">
        <f t="array" ref="F105">IFERROR(INDEX(FinalSonucu!$C$3:$C$152,SMALL(IF(FinalSonucu!J$3:J$152&lt;60,ROW(FinalSonucu!$C$3:$C$152)-ROW(FinalSonucu!$C$3)+1),ROWS(F$3:F105))),"")</f>
        <v>0</v>
      </c>
      <c r="G105" s="17">
        <f t="array" ref="G105">IFERROR(INDEX(FinalSonucu!$C$3:$C$152,SMALL(IF(FinalSonucu!K$3:K$152&lt;60,ROW(FinalSonucu!$C$3:$C$152)-ROW(FinalSonucu!$C$3)+1),ROWS(G$3:G105))),"")</f>
        <v>0</v>
      </c>
      <c r="H105" s="17">
        <f t="array" ref="H105">IFERROR(INDEX(FinalSonucu!$C$3:$C$152,SMALL(IF(FinalSonucu!L$3:L$152&lt;60,ROW(FinalSonucu!$C$3:$C$152)-ROW(FinalSonucu!$C$3)+1),ROWS(H$3:H105))),"")</f>
        <v>0</v>
      </c>
      <c r="I105" s="17">
        <f t="array" ref="I105">IFERROR(INDEX(FinalSonucu!$C$3:$C$152,SMALL(IF(FinalSonucu!M$3:M$152&lt;60,ROW(FinalSonucu!$C$3:$C$152)-ROW(FinalSonucu!$C$3)+1),ROWS(I$3:I105))),"")</f>
        <v>0</v>
      </c>
      <c r="J105" s="17">
        <f t="array" ref="J105">IFERROR(INDEX(FinalSonucu!$C$3:$C$152,SMALL(IF(FinalSonucu!N$3:N$152&lt;60,ROW(FinalSonucu!$C$3:$C$152)-ROW(FinalSonucu!$C$3)+1),ROWS(J$3:J105))),"")</f>
        <v>0</v>
      </c>
      <c r="K105" s="17">
        <f t="array" ref="K105">IFERROR(INDEX(FinalSonucu!$C$3:$C$152,SMALL(IF(FinalSonucu!O$3:O$152&lt;60,ROW(FinalSonucu!$C$3:$C$152)-ROW(FinalSonucu!$C$3)+1),ROWS(K$3:K105))),"")</f>
        <v>0</v>
      </c>
    </row>
    <row r="106" spans="1:11" ht="15" thickTop="1" thickBot="1" x14ac:dyDescent="0.35">
      <c r="A106" s="16">
        <v>104</v>
      </c>
      <c r="B106" s="17">
        <f t="array" ref="B106">IFERROR(INDEX(FinalSonucu!$C$3:$C$152,SMALL(IF(FinalSonucu!F$3:F$152&lt;60,ROW(FinalSonucu!$C$3:$C$152)-ROW(FinalSonucu!$C$3)+1),ROWS(B$3:B106))),"")</f>
        <v>0</v>
      </c>
      <c r="C106" s="17">
        <f t="array" ref="C106">IFERROR(INDEX(FinalSonucu!$C$3:$C$152,SMALL(IF(FinalSonucu!G$3:G$152&lt;60,ROW(FinalSonucu!$C$3:$C$152)-ROW(FinalSonucu!$C$3)+1),ROWS(C$3:C106))),"")</f>
        <v>0</v>
      </c>
      <c r="D106" s="17">
        <f t="array" ref="D106">IFERROR(INDEX(FinalSonucu!$C$3:$C$152,SMALL(IF(FinalSonucu!H$3:H$152&lt;60,ROW(FinalSonucu!$C$3:$C$152)-ROW(FinalSonucu!$C$3)+1),ROWS(D$3:D106))),"")</f>
        <v>0</v>
      </c>
      <c r="E106" s="17">
        <f t="array" ref="E106">IFERROR(INDEX(FinalSonucu!$C$3:$C$152,SMALL(IF(FinalSonucu!I$3:I$152&lt;60,ROW(FinalSonucu!$C$3:$C$152)-ROW(FinalSonucu!$C$3)+1),ROWS(E$3:E106))),"")</f>
        <v>0</v>
      </c>
      <c r="F106" s="17">
        <f t="array" ref="F106">IFERROR(INDEX(FinalSonucu!$C$3:$C$152,SMALL(IF(FinalSonucu!J$3:J$152&lt;60,ROW(FinalSonucu!$C$3:$C$152)-ROW(FinalSonucu!$C$3)+1),ROWS(F$3:F106))),"")</f>
        <v>0</v>
      </c>
      <c r="G106" s="17">
        <f t="array" ref="G106">IFERROR(INDEX(FinalSonucu!$C$3:$C$152,SMALL(IF(FinalSonucu!K$3:K$152&lt;60,ROW(FinalSonucu!$C$3:$C$152)-ROW(FinalSonucu!$C$3)+1),ROWS(G$3:G106))),"")</f>
        <v>0</v>
      </c>
      <c r="H106" s="17">
        <f t="array" ref="H106">IFERROR(INDEX(FinalSonucu!$C$3:$C$152,SMALL(IF(FinalSonucu!L$3:L$152&lt;60,ROW(FinalSonucu!$C$3:$C$152)-ROW(FinalSonucu!$C$3)+1),ROWS(H$3:H106))),"")</f>
        <v>0</v>
      </c>
      <c r="I106" s="17">
        <f t="array" ref="I106">IFERROR(INDEX(FinalSonucu!$C$3:$C$152,SMALL(IF(FinalSonucu!M$3:M$152&lt;60,ROW(FinalSonucu!$C$3:$C$152)-ROW(FinalSonucu!$C$3)+1),ROWS(I$3:I106))),"")</f>
        <v>0</v>
      </c>
      <c r="J106" s="17">
        <f t="array" ref="J106">IFERROR(INDEX(FinalSonucu!$C$3:$C$152,SMALL(IF(FinalSonucu!N$3:N$152&lt;60,ROW(FinalSonucu!$C$3:$C$152)-ROW(FinalSonucu!$C$3)+1),ROWS(J$3:J106))),"")</f>
        <v>0</v>
      </c>
      <c r="K106" s="17">
        <f t="array" ref="K106">IFERROR(INDEX(FinalSonucu!$C$3:$C$152,SMALL(IF(FinalSonucu!O$3:O$152&lt;60,ROW(FinalSonucu!$C$3:$C$152)-ROW(FinalSonucu!$C$3)+1),ROWS(K$3:K106))),"")</f>
        <v>0</v>
      </c>
    </row>
    <row r="107" spans="1:11" ht="15" thickTop="1" thickBot="1" x14ac:dyDescent="0.35">
      <c r="A107" s="16">
        <v>105</v>
      </c>
      <c r="B107" s="17">
        <f t="array" ref="B107">IFERROR(INDEX(FinalSonucu!$C$3:$C$152,SMALL(IF(FinalSonucu!F$3:F$152&lt;60,ROW(FinalSonucu!$C$3:$C$152)-ROW(FinalSonucu!$C$3)+1),ROWS(B$3:B107))),"")</f>
        <v>0</v>
      </c>
      <c r="C107" s="17">
        <f t="array" ref="C107">IFERROR(INDEX(FinalSonucu!$C$3:$C$152,SMALL(IF(FinalSonucu!G$3:G$152&lt;60,ROW(FinalSonucu!$C$3:$C$152)-ROW(FinalSonucu!$C$3)+1),ROWS(C$3:C107))),"")</f>
        <v>0</v>
      </c>
      <c r="D107" s="17">
        <f t="array" ref="D107">IFERROR(INDEX(FinalSonucu!$C$3:$C$152,SMALL(IF(FinalSonucu!H$3:H$152&lt;60,ROW(FinalSonucu!$C$3:$C$152)-ROW(FinalSonucu!$C$3)+1),ROWS(D$3:D107))),"")</f>
        <v>0</v>
      </c>
      <c r="E107" s="17">
        <f t="array" ref="E107">IFERROR(INDEX(FinalSonucu!$C$3:$C$152,SMALL(IF(FinalSonucu!I$3:I$152&lt;60,ROW(FinalSonucu!$C$3:$C$152)-ROW(FinalSonucu!$C$3)+1),ROWS(E$3:E107))),"")</f>
        <v>0</v>
      </c>
      <c r="F107" s="17">
        <f t="array" ref="F107">IFERROR(INDEX(FinalSonucu!$C$3:$C$152,SMALL(IF(FinalSonucu!J$3:J$152&lt;60,ROW(FinalSonucu!$C$3:$C$152)-ROW(FinalSonucu!$C$3)+1),ROWS(F$3:F107))),"")</f>
        <v>0</v>
      </c>
      <c r="G107" s="17">
        <f t="array" ref="G107">IFERROR(INDEX(FinalSonucu!$C$3:$C$152,SMALL(IF(FinalSonucu!K$3:K$152&lt;60,ROW(FinalSonucu!$C$3:$C$152)-ROW(FinalSonucu!$C$3)+1),ROWS(G$3:G107))),"")</f>
        <v>0</v>
      </c>
      <c r="H107" s="17">
        <f t="array" ref="H107">IFERROR(INDEX(FinalSonucu!$C$3:$C$152,SMALL(IF(FinalSonucu!L$3:L$152&lt;60,ROW(FinalSonucu!$C$3:$C$152)-ROW(FinalSonucu!$C$3)+1),ROWS(H$3:H107))),"")</f>
        <v>0</v>
      </c>
      <c r="I107" s="17">
        <f t="array" ref="I107">IFERROR(INDEX(FinalSonucu!$C$3:$C$152,SMALL(IF(FinalSonucu!M$3:M$152&lt;60,ROW(FinalSonucu!$C$3:$C$152)-ROW(FinalSonucu!$C$3)+1),ROWS(I$3:I107))),"")</f>
        <v>0</v>
      </c>
      <c r="J107" s="17">
        <f t="array" ref="J107">IFERROR(INDEX(FinalSonucu!$C$3:$C$152,SMALL(IF(FinalSonucu!N$3:N$152&lt;60,ROW(FinalSonucu!$C$3:$C$152)-ROW(FinalSonucu!$C$3)+1),ROWS(J$3:J107))),"")</f>
        <v>0</v>
      </c>
      <c r="K107" s="17">
        <f t="array" ref="K107">IFERROR(INDEX(FinalSonucu!$C$3:$C$152,SMALL(IF(FinalSonucu!O$3:O$152&lt;60,ROW(FinalSonucu!$C$3:$C$152)-ROW(FinalSonucu!$C$3)+1),ROWS(K$3:K107))),"")</f>
        <v>0</v>
      </c>
    </row>
    <row r="108" spans="1:11" ht="15" thickTop="1" thickBot="1" x14ac:dyDescent="0.35">
      <c r="A108" s="16">
        <v>106</v>
      </c>
      <c r="B108" s="17">
        <f t="array" ref="B108">IFERROR(INDEX(FinalSonucu!$C$3:$C$152,SMALL(IF(FinalSonucu!F$3:F$152&lt;60,ROW(FinalSonucu!$C$3:$C$152)-ROW(FinalSonucu!$C$3)+1),ROWS(B$3:B108))),"")</f>
        <v>0</v>
      </c>
      <c r="C108" s="17">
        <f t="array" ref="C108">IFERROR(INDEX(FinalSonucu!$C$3:$C$152,SMALL(IF(FinalSonucu!G$3:G$152&lt;60,ROW(FinalSonucu!$C$3:$C$152)-ROW(FinalSonucu!$C$3)+1),ROWS(C$3:C108))),"")</f>
        <v>0</v>
      </c>
      <c r="D108" s="17">
        <f t="array" ref="D108">IFERROR(INDEX(FinalSonucu!$C$3:$C$152,SMALL(IF(FinalSonucu!H$3:H$152&lt;60,ROW(FinalSonucu!$C$3:$C$152)-ROW(FinalSonucu!$C$3)+1),ROWS(D$3:D108))),"")</f>
        <v>0</v>
      </c>
      <c r="E108" s="17">
        <f t="array" ref="E108">IFERROR(INDEX(FinalSonucu!$C$3:$C$152,SMALL(IF(FinalSonucu!I$3:I$152&lt;60,ROW(FinalSonucu!$C$3:$C$152)-ROW(FinalSonucu!$C$3)+1),ROWS(E$3:E108))),"")</f>
        <v>0</v>
      </c>
      <c r="F108" s="17">
        <f t="array" ref="F108">IFERROR(INDEX(FinalSonucu!$C$3:$C$152,SMALL(IF(FinalSonucu!J$3:J$152&lt;60,ROW(FinalSonucu!$C$3:$C$152)-ROW(FinalSonucu!$C$3)+1),ROWS(F$3:F108))),"")</f>
        <v>0</v>
      </c>
      <c r="G108" s="17">
        <f t="array" ref="G108">IFERROR(INDEX(FinalSonucu!$C$3:$C$152,SMALL(IF(FinalSonucu!K$3:K$152&lt;60,ROW(FinalSonucu!$C$3:$C$152)-ROW(FinalSonucu!$C$3)+1),ROWS(G$3:G108))),"")</f>
        <v>0</v>
      </c>
      <c r="H108" s="17">
        <f t="array" ref="H108">IFERROR(INDEX(FinalSonucu!$C$3:$C$152,SMALL(IF(FinalSonucu!L$3:L$152&lt;60,ROW(FinalSonucu!$C$3:$C$152)-ROW(FinalSonucu!$C$3)+1),ROWS(H$3:H108))),"")</f>
        <v>0</v>
      </c>
      <c r="I108" s="17">
        <f t="array" ref="I108">IFERROR(INDEX(FinalSonucu!$C$3:$C$152,SMALL(IF(FinalSonucu!M$3:M$152&lt;60,ROW(FinalSonucu!$C$3:$C$152)-ROW(FinalSonucu!$C$3)+1),ROWS(I$3:I108))),"")</f>
        <v>0</v>
      </c>
      <c r="J108" s="17">
        <f t="array" ref="J108">IFERROR(INDEX(FinalSonucu!$C$3:$C$152,SMALL(IF(FinalSonucu!N$3:N$152&lt;60,ROW(FinalSonucu!$C$3:$C$152)-ROW(FinalSonucu!$C$3)+1),ROWS(J$3:J108))),"")</f>
        <v>0</v>
      </c>
      <c r="K108" s="17">
        <f t="array" ref="K108">IFERROR(INDEX(FinalSonucu!$C$3:$C$152,SMALL(IF(FinalSonucu!O$3:O$152&lt;60,ROW(FinalSonucu!$C$3:$C$152)-ROW(FinalSonucu!$C$3)+1),ROWS(K$3:K108))),"")</f>
        <v>0</v>
      </c>
    </row>
    <row r="109" spans="1:11" ht="15" thickTop="1" thickBot="1" x14ac:dyDescent="0.35">
      <c r="A109" s="16">
        <v>107</v>
      </c>
      <c r="B109" s="17">
        <f t="array" ref="B109">IFERROR(INDEX(FinalSonucu!$C$3:$C$152,SMALL(IF(FinalSonucu!F$3:F$152&lt;60,ROW(FinalSonucu!$C$3:$C$152)-ROW(FinalSonucu!$C$3)+1),ROWS(B$3:B109))),"")</f>
        <v>0</v>
      </c>
      <c r="C109" s="17">
        <f t="array" ref="C109">IFERROR(INDEX(FinalSonucu!$C$3:$C$152,SMALL(IF(FinalSonucu!G$3:G$152&lt;60,ROW(FinalSonucu!$C$3:$C$152)-ROW(FinalSonucu!$C$3)+1),ROWS(C$3:C109))),"")</f>
        <v>0</v>
      </c>
      <c r="D109" s="17">
        <f t="array" ref="D109">IFERROR(INDEX(FinalSonucu!$C$3:$C$152,SMALL(IF(FinalSonucu!H$3:H$152&lt;60,ROW(FinalSonucu!$C$3:$C$152)-ROW(FinalSonucu!$C$3)+1),ROWS(D$3:D109))),"")</f>
        <v>0</v>
      </c>
      <c r="E109" s="17">
        <f t="array" ref="E109">IFERROR(INDEX(FinalSonucu!$C$3:$C$152,SMALL(IF(FinalSonucu!I$3:I$152&lt;60,ROW(FinalSonucu!$C$3:$C$152)-ROW(FinalSonucu!$C$3)+1),ROWS(E$3:E109))),"")</f>
        <v>0</v>
      </c>
      <c r="F109" s="17">
        <f t="array" ref="F109">IFERROR(INDEX(FinalSonucu!$C$3:$C$152,SMALL(IF(FinalSonucu!J$3:J$152&lt;60,ROW(FinalSonucu!$C$3:$C$152)-ROW(FinalSonucu!$C$3)+1),ROWS(F$3:F109))),"")</f>
        <v>0</v>
      </c>
      <c r="G109" s="17">
        <f t="array" ref="G109">IFERROR(INDEX(FinalSonucu!$C$3:$C$152,SMALL(IF(FinalSonucu!K$3:K$152&lt;60,ROW(FinalSonucu!$C$3:$C$152)-ROW(FinalSonucu!$C$3)+1),ROWS(G$3:G109))),"")</f>
        <v>0</v>
      </c>
      <c r="H109" s="17">
        <f t="array" ref="H109">IFERROR(INDEX(FinalSonucu!$C$3:$C$152,SMALL(IF(FinalSonucu!L$3:L$152&lt;60,ROW(FinalSonucu!$C$3:$C$152)-ROW(FinalSonucu!$C$3)+1),ROWS(H$3:H109))),"")</f>
        <v>0</v>
      </c>
      <c r="I109" s="17">
        <f t="array" ref="I109">IFERROR(INDEX(FinalSonucu!$C$3:$C$152,SMALL(IF(FinalSonucu!M$3:M$152&lt;60,ROW(FinalSonucu!$C$3:$C$152)-ROW(FinalSonucu!$C$3)+1),ROWS(I$3:I109))),"")</f>
        <v>0</v>
      </c>
      <c r="J109" s="17">
        <f t="array" ref="J109">IFERROR(INDEX(FinalSonucu!$C$3:$C$152,SMALL(IF(FinalSonucu!N$3:N$152&lt;60,ROW(FinalSonucu!$C$3:$C$152)-ROW(FinalSonucu!$C$3)+1),ROWS(J$3:J109))),"")</f>
        <v>0</v>
      </c>
      <c r="K109" s="17">
        <f t="array" ref="K109">IFERROR(INDEX(FinalSonucu!$C$3:$C$152,SMALL(IF(FinalSonucu!O$3:O$152&lt;60,ROW(FinalSonucu!$C$3:$C$152)-ROW(FinalSonucu!$C$3)+1),ROWS(K$3:K109))),"")</f>
        <v>0</v>
      </c>
    </row>
    <row r="110" spans="1:11" ht="15" thickTop="1" thickBot="1" x14ac:dyDescent="0.35">
      <c r="A110" s="16">
        <v>108</v>
      </c>
      <c r="B110" s="17">
        <f t="array" ref="B110">IFERROR(INDEX(FinalSonucu!$C$3:$C$152,SMALL(IF(FinalSonucu!F$3:F$152&lt;60,ROW(FinalSonucu!$C$3:$C$152)-ROW(FinalSonucu!$C$3)+1),ROWS(B$3:B110))),"")</f>
        <v>0</v>
      </c>
      <c r="C110" s="17">
        <f t="array" ref="C110">IFERROR(INDEX(FinalSonucu!$C$3:$C$152,SMALL(IF(FinalSonucu!G$3:G$152&lt;60,ROW(FinalSonucu!$C$3:$C$152)-ROW(FinalSonucu!$C$3)+1),ROWS(C$3:C110))),"")</f>
        <v>0</v>
      </c>
      <c r="D110" s="17">
        <f t="array" ref="D110">IFERROR(INDEX(FinalSonucu!$C$3:$C$152,SMALL(IF(FinalSonucu!H$3:H$152&lt;60,ROW(FinalSonucu!$C$3:$C$152)-ROW(FinalSonucu!$C$3)+1),ROWS(D$3:D110))),"")</f>
        <v>0</v>
      </c>
      <c r="E110" s="17">
        <f t="array" ref="E110">IFERROR(INDEX(FinalSonucu!$C$3:$C$152,SMALL(IF(FinalSonucu!I$3:I$152&lt;60,ROW(FinalSonucu!$C$3:$C$152)-ROW(FinalSonucu!$C$3)+1),ROWS(E$3:E110))),"")</f>
        <v>0</v>
      </c>
      <c r="F110" s="17">
        <f t="array" ref="F110">IFERROR(INDEX(FinalSonucu!$C$3:$C$152,SMALL(IF(FinalSonucu!J$3:J$152&lt;60,ROW(FinalSonucu!$C$3:$C$152)-ROW(FinalSonucu!$C$3)+1),ROWS(F$3:F110))),"")</f>
        <v>0</v>
      </c>
      <c r="G110" s="17">
        <f t="array" ref="G110">IFERROR(INDEX(FinalSonucu!$C$3:$C$152,SMALL(IF(FinalSonucu!K$3:K$152&lt;60,ROW(FinalSonucu!$C$3:$C$152)-ROW(FinalSonucu!$C$3)+1),ROWS(G$3:G110))),"")</f>
        <v>0</v>
      </c>
      <c r="H110" s="17">
        <f t="array" ref="H110">IFERROR(INDEX(FinalSonucu!$C$3:$C$152,SMALL(IF(FinalSonucu!L$3:L$152&lt;60,ROW(FinalSonucu!$C$3:$C$152)-ROW(FinalSonucu!$C$3)+1),ROWS(H$3:H110))),"")</f>
        <v>0</v>
      </c>
      <c r="I110" s="17">
        <f t="array" ref="I110">IFERROR(INDEX(FinalSonucu!$C$3:$C$152,SMALL(IF(FinalSonucu!M$3:M$152&lt;60,ROW(FinalSonucu!$C$3:$C$152)-ROW(FinalSonucu!$C$3)+1),ROWS(I$3:I110))),"")</f>
        <v>0</v>
      </c>
      <c r="J110" s="17">
        <f t="array" ref="J110">IFERROR(INDEX(FinalSonucu!$C$3:$C$152,SMALL(IF(FinalSonucu!N$3:N$152&lt;60,ROW(FinalSonucu!$C$3:$C$152)-ROW(FinalSonucu!$C$3)+1),ROWS(J$3:J110))),"")</f>
        <v>0</v>
      </c>
      <c r="K110" s="17">
        <f t="array" ref="K110">IFERROR(INDEX(FinalSonucu!$C$3:$C$152,SMALL(IF(FinalSonucu!O$3:O$152&lt;60,ROW(FinalSonucu!$C$3:$C$152)-ROW(FinalSonucu!$C$3)+1),ROWS(K$3:K110))),"")</f>
        <v>0</v>
      </c>
    </row>
    <row r="111" spans="1:11" ht="15" thickTop="1" thickBot="1" x14ac:dyDescent="0.35">
      <c r="A111" s="16">
        <v>109</v>
      </c>
      <c r="B111" s="17">
        <f t="array" ref="B111">IFERROR(INDEX(FinalSonucu!$C$3:$C$152,SMALL(IF(FinalSonucu!F$3:F$152&lt;60,ROW(FinalSonucu!$C$3:$C$152)-ROW(FinalSonucu!$C$3)+1),ROWS(B$3:B111))),"")</f>
        <v>0</v>
      </c>
      <c r="C111" s="17">
        <f t="array" ref="C111">IFERROR(INDEX(FinalSonucu!$C$3:$C$152,SMALL(IF(FinalSonucu!G$3:G$152&lt;60,ROW(FinalSonucu!$C$3:$C$152)-ROW(FinalSonucu!$C$3)+1),ROWS(C$3:C111))),"")</f>
        <v>0</v>
      </c>
      <c r="D111" s="17">
        <f t="array" ref="D111">IFERROR(INDEX(FinalSonucu!$C$3:$C$152,SMALL(IF(FinalSonucu!H$3:H$152&lt;60,ROW(FinalSonucu!$C$3:$C$152)-ROW(FinalSonucu!$C$3)+1),ROWS(D$3:D111))),"")</f>
        <v>0</v>
      </c>
      <c r="E111" s="17">
        <f t="array" ref="E111">IFERROR(INDEX(FinalSonucu!$C$3:$C$152,SMALL(IF(FinalSonucu!I$3:I$152&lt;60,ROW(FinalSonucu!$C$3:$C$152)-ROW(FinalSonucu!$C$3)+1),ROWS(E$3:E111))),"")</f>
        <v>0</v>
      </c>
      <c r="F111" s="17">
        <f t="array" ref="F111">IFERROR(INDEX(FinalSonucu!$C$3:$C$152,SMALL(IF(FinalSonucu!J$3:J$152&lt;60,ROW(FinalSonucu!$C$3:$C$152)-ROW(FinalSonucu!$C$3)+1),ROWS(F$3:F111))),"")</f>
        <v>0</v>
      </c>
      <c r="G111" s="17">
        <f t="array" ref="G111">IFERROR(INDEX(FinalSonucu!$C$3:$C$152,SMALL(IF(FinalSonucu!K$3:K$152&lt;60,ROW(FinalSonucu!$C$3:$C$152)-ROW(FinalSonucu!$C$3)+1),ROWS(G$3:G111))),"")</f>
        <v>0</v>
      </c>
      <c r="H111" s="17">
        <f t="array" ref="H111">IFERROR(INDEX(FinalSonucu!$C$3:$C$152,SMALL(IF(FinalSonucu!L$3:L$152&lt;60,ROW(FinalSonucu!$C$3:$C$152)-ROW(FinalSonucu!$C$3)+1),ROWS(H$3:H111))),"")</f>
        <v>0</v>
      </c>
      <c r="I111" s="17">
        <f t="array" ref="I111">IFERROR(INDEX(FinalSonucu!$C$3:$C$152,SMALL(IF(FinalSonucu!M$3:M$152&lt;60,ROW(FinalSonucu!$C$3:$C$152)-ROW(FinalSonucu!$C$3)+1),ROWS(I$3:I111))),"")</f>
        <v>0</v>
      </c>
      <c r="J111" s="17">
        <f t="array" ref="J111">IFERROR(INDEX(FinalSonucu!$C$3:$C$152,SMALL(IF(FinalSonucu!N$3:N$152&lt;60,ROW(FinalSonucu!$C$3:$C$152)-ROW(FinalSonucu!$C$3)+1),ROWS(J$3:J111))),"")</f>
        <v>0</v>
      </c>
      <c r="K111" s="17">
        <f t="array" ref="K111">IFERROR(INDEX(FinalSonucu!$C$3:$C$152,SMALL(IF(FinalSonucu!O$3:O$152&lt;60,ROW(FinalSonucu!$C$3:$C$152)-ROW(FinalSonucu!$C$3)+1),ROWS(K$3:K111))),"")</f>
        <v>0</v>
      </c>
    </row>
    <row r="112" spans="1:11" ht="15" thickTop="1" thickBot="1" x14ac:dyDescent="0.35">
      <c r="A112" s="16">
        <v>110</v>
      </c>
      <c r="B112" s="17">
        <f t="array" ref="B112">IFERROR(INDEX(FinalSonucu!$C$3:$C$152,SMALL(IF(FinalSonucu!F$3:F$152&lt;60,ROW(FinalSonucu!$C$3:$C$152)-ROW(FinalSonucu!$C$3)+1),ROWS(B$3:B112))),"")</f>
        <v>0</v>
      </c>
      <c r="C112" s="17">
        <f t="array" ref="C112">IFERROR(INDEX(FinalSonucu!$C$3:$C$152,SMALL(IF(FinalSonucu!G$3:G$152&lt;60,ROW(FinalSonucu!$C$3:$C$152)-ROW(FinalSonucu!$C$3)+1),ROWS(C$3:C112))),"")</f>
        <v>0</v>
      </c>
      <c r="D112" s="17">
        <f t="array" ref="D112">IFERROR(INDEX(FinalSonucu!$C$3:$C$152,SMALL(IF(FinalSonucu!H$3:H$152&lt;60,ROW(FinalSonucu!$C$3:$C$152)-ROW(FinalSonucu!$C$3)+1),ROWS(D$3:D112))),"")</f>
        <v>0</v>
      </c>
      <c r="E112" s="17">
        <f t="array" ref="E112">IFERROR(INDEX(FinalSonucu!$C$3:$C$152,SMALL(IF(FinalSonucu!I$3:I$152&lt;60,ROW(FinalSonucu!$C$3:$C$152)-ROW(FinalSonucu!$C$3)+1),ROWS(E$3:E112))),"")</f>
        <v>0</v>
      </c>
      <c r="F112" s="17">
        <f t="array" ref="F112">IFERROR(INDEX(FinalSonucu!$C$3:$C$152,SMALL(IF(FinalSonucu!J$3:J$152&lt;60,ROW(FinalSonucu!$C$3:$C$152)-ROW(FinalSonucu!$C$3)+1),ROWS(F$3:F112))),"")</f>
        <v>0</v>
      </c>
      <c r="G112" s="17">
        <f t="array" ref="G112">IFERROR(INDEX(FinalSonucu!$C$3:$C$152,SMALL(IF(FinalSonucu!K$3:K$152&lt;60,ROW(FinalSonucu!$C$3:$C$152)-ROW(FinalSonucu!$C$3)+1),ROWS(G$3:G112))),"")</f>
        <v>0</v>
      </c>
      <c r="H112" s="17">
        <f t="array" ref="H112">IFERROR(INDEX(FinalSonucu!$C$3:$C$152,SMALL(IF(FinalSonucu!L$3:L$152&lt;60,ROW(FinalSonucu!$C$3:$C$152)-ROW(FinalSonucu!$C$3)+1),ROWS(H$3:H112))),"")</f>
        <v>0</v>
      </c>
      <c r="I112" s="17">
        <f t="array" ref="I112">IFERROR(INDEX(FinalSonucu!$C$3:$C$152,SMALL(IF(FinalSonucu!M$3:M$152&lt;60,ROW(FinalSonucu!$C$3:$C$152)-ROW(FinalSonucu!$C$3)+1),ROWS(I$3:I112))),"")</f>
        <v>0</v>
      </c>
      <c r="J112" s="17">
        <f t="array" ref="J112">IFERROR(INDEX(FinalSonucu!$C$3:$C$152,SMALL(IF(FinalSonucu!N$3:N$152&lt;60,ROW(FinalSonucu!$C$3:$C$152)-ROW(FinalSonucu!$C$3)+1),ROWS(J$3:J112))),"")</f>
        <v>0</v>
      </c>
      <c r="K112" s="17">
        <f t="array" ref="K112">IFERROR(INDEX(FinalSonucu!$C$3:$C$152,SMALL(IF(FinalSonucu!O$3:O$152&lt;60,ROW(FinalSonucu!$C$3:$C$152)-ROW(FinalSonucu!$C$3)+1),ROWS(K$3:K112))),"")</f>
        <v>0</v>
      </c>
    </row>
    <row r="113" spans="1:11" ht="15" thickTop="1" thickBot="1" x14ac:dyDescent="0.35">
      <c r="A113" s="16">
        <v>111</v>
      </c>
      <c r="B113" s="17">
        <f t="array" ref="B113">IFERROR(INDEX(FinalSonucu!$C$3:$C$152,SMALL(IF(FinalSonucu!F$3:F$152&lt;60,ROW(FinalSonucu!$C$3:$C$152)-ROW(FinalSonucu!$C$3)+1),ROWS(B$3:B113))),"")</f>
        <v>0</v>
      </c>
      <c r="C113" s="17">
        <f t="array" ref="C113">IFERROR(INDEX(FinalSonucu!$C$3:$C$152,SMALL(IF(FinalSonucu!G$3:G$152&lt;60,ROW(FinalSonucu!$C$3:$C$152)-ROW(FinalSonucu!$C$3)+1),ROWS(C$3:C113))),"")</f>
        <v>0</v>
      </c>
      <c r="D113" s="17">
        <f t="array" ref="D113">IFERROR(INDEX(FinalSonucu!$C$3:$C$152,SMALL(IF(FinalSonucu!H$3:H$152&lt;60,ROW(FinalSonucu!$C$3:$C$152)-ROW(FinalSonucu!$C$3)+1),ROWS(D$3:D113))),"")</f>
        <v>0</v>
      </c>
      <c r="E113" s="17">
        <f t="array" ref="E113">IFERROR(INDEX(FinalSonucu!$C$3:$C$152,SMALL(IF(FinalSonucu!I$3:I$152&lt;60,ROW(FinalSonucu!$C$3:$C$152)-ROW(FinalSonucu!$C$3)+1),ROWS(E$3:E113))),"")</f>
        <v>0</v>
      </c>
      <c r="F113" s="17">
        <f t="array" ref="F113">IFERROR(INDEX(FinalSonucu!$C$3:$C$152,SMALL(IF(FinalSonucu!J$3:J$152&lt;60,ROW(FinalSonucu!$C$3:$C$152)-ROW(FinalSonucu!$C$3)+1),ROWS(F$3:F113))),"")</f>
        <v>0</v>
      </c>
      <c r="G113" s="17">
        <f t="array" ref="G113">IFERROR(INDEX(FinalSonucu!$C$3:$C$152,SMALL(IF(FinalSonucu!K$3:K$152&lt;60,ROW(FinalSonucu!$C$3:$C$152)-ROW(FinalSonucu!$C$3)+1),ROWS(G$3:G113))),"")</f>
        <v>0</v>
      </c>
      <c r="H113" s="17">
        <f t="array" ref="H113">IFERROR(INDEX(FinalSonucu!$C$3:$C$152,SMALL(IF(FinalSonucu!L$3:L$152&lt;60,ROW(FinalSonucu!$C$3:$C$152)-ROW(FinalSonucu!$C$3)+1),ROWS(H$3:H113))),"")</f>
        <v>0</v>
      </c>
      <c r="I113" s="17">
        <f t="array" ref="I113">IFERROR(INDEX(FinalSonucu!$C$3:$C$152,SMALL(IF(FinalSonucu!M$3:M$152&lt;60,ROW(FinalSonucu!$C$3:$C$152)-ROW(FinalSonucu!$C$3)+1),ROWS(I$3:I113))),"")</f>
        <v>0</v>
      </c>
      <c r="J113" s="17">
        <f t="array" ref="J113">IFERROR(INDEX(FinalSonucu!$C$3:$C$152,SMALL(IF(FinalSonucu!N$3:N$152&lt;60,ROW(FinalSonucu!$C$3:$C$152)-ROW(FinalSonucu!$C$3)+1),ROWS(J$3:J113))),"")</f>
        <v>0</v>
      </c>
      <c r="K113" s="17">
        <f t="array" ref="K113">IFERROR(INDEX(FinalSonucu!$C$3:$C$152,SMALL(IF(FinalSonucu!O$3:O$152&lt;60,ROW(FinalSonucu!$C$3:$C$152)-ROW(FinalSonucu!$C$3)+1),ROWS(K$3:K113))),"")</f>
        <v>0</v>
      </c>
    </row>
    <row r="114" spans="1:11" ht="15" thickTop="1" thickBot="1" x14ac:dyDescent="0.35">
      <c r="A114" s="16">
        <v>112</v>
      </c>
      <c r="B114" s="17">
        <f t="array" ref="B114">IFERROR(INDEX(FinalSonucu!$C$3:$C$152,SMALL(IF(FinalSonucu!F$3:F$152&lt;60,ROW(FinalSonucu!$C$3:$C$152)-ROW(FinalSonucu!$C$3)+1),ROWS(B$3:B114))),"")</f>
        <v>0</v>
      </c>
      <c r="C114" s="17">
        <f t="array" ref="C114">IFERROR(INDEX(FinalSonucu!$C$3:$C$152,SMALL(IF(FinalSonucu!G$3:G$152&lt;60,ROW(FinalSonucu!$C$3:$C$152)-ROW(FinalSonucu!$C$3)+1),ROWS(C$3:C114))),"")</f>
        <v>0</v>
      </c>
      <c r="D114" s="17">
        <f t="array" ref="D114">IFERROR(INDEX(FinalSonucu!$C$3:$C$152,SMALL(IF(FinalSonucu!H$3:H$152&lt;60,ROW(FinalSonucu!$C$3:$C$152)-ROW(FinalSonucu!$C$3)+1),ROWS(D$3:D114))),"")</f>
        <v>0</v>
      </c>
      <c r="E114" s="17">
        <f t="array" ref="E114">IFERROR(INDEX(FinalSonucu!$C$3:$C$152,SMALL(IF(FinalSonucu!I$3:I$152&lt;60,ROW(FinalSonucu!$C$3:$C$152)-ROW(FinalSonucu!$C$3)+1),ROWS(E$3:E114))),"")</f>
        <v>0</v>
      </c>
      <c r="F114" s="17">
        <f t="array" ref="F114">IFERROR(INDEX(FinalSonucu!$C$3:$C$152,SMALL(IF(FinalSonucu!J$3:J$152&lt;60,ROW(FinalSonucu!$C$3:$C$152)-ROW(FinalSonucu!$C$3)+1),ROWS(F$3:F114))),"")</f>
        <v>0</v>
      </c>
      <c r="G114" s="17">
        <f t="array" ref="G114">IFERROR(INDEX(FinalSonucu!$C$3:$C$152,SMALL(IF(FinalSonucu!K$3:K$152&lt;60,ROW(FinalSonucu!$C$3:$C$152)-ROW(FinalSonucu!$C$3)+1),ROWS(G$3:G114))),"")</f>
        <v>0</v>
      </c>
      <c r="H114" s="17">
        <f t="array" ref="H114">IFERROR(INDEX(FinalSonucu!$C$3:$C$152,SMALL(IF(FinalSonucu!L$3:L$152&lt;60,ROW(FinalSonucu!$C$3:$C$152)-ROW(FinalSonucu!$C$3)+1),ROWS(H$3:H114))),"")</f>
        <v>0</v>
      </c>
      <c r="I114" s="17">
        <f t="array" ref="I114">IFERROR(INDEX(FinalSonucu!$C$3:$C$152,SMALL(IF(FinalSonucu!M$3:M$152&lt;60,ROW(FinalSonucu!$C$3:$C$152)-ROW(FinalSonucu!$C$3)+1),ROWS(I$3:I114))),"")</f>
        <v>0</v>
      </c>
      <c r="J114" s="17">
        <f t="array" ref="J114">IFERROR(INDEX(FinalSonucu!$C$3:$C$152,SMALL(IF(FinalSonucu!N$3:N$152&lt;60,ROW(FinalSonucu!$C$3:$C$152)-ROW(FinalSonucu!$C$3)+1),ROWS(J$3:J114))),"")</f>
        <v>0</v>
      </c>
      <c r="K114" s="17">
        <f t="array" ref="K114">IFERROR(INDEX(FinalSonucu!$C$3:$C$152,SMALL(IF(FinalSonucu!O$3:O$152&lt;60,ROW(FinalSonucu!$C$3:$C$152)-ROW(FinalSonucu!$C$3)+1),ROWS(K$3:K114))),"")</f>
        <v>0</v>
      </c>
    </row>
    <row r="115" spans="1:11" ht="15" thickTop="1" thickBot="1" x14ac:dyDescent="0.35">
      <c r="A115" s="16">
        <v>113</v>
      </c>
      <c r="B115" s="17">
        <f t="array" ref="B115">IFERROR(INDEX(FinalSonucu!$C$3:$C$152,SMALL(IF(FinalSonucu!F$3:F$152&lt;60,ROW(FinalSonucu!$C$3:$C$152)-ROW(FinalSonucu!$C$3)+1),ROWS(B$3:B115))),"")</f>
        <v>0</v>
      </c>
      <c r="C115" s="17">
        <f t="array" ref="C115">IFERROR(INDEX(FinalSonucu!$C$3:$C$152,SMALL(IF(FinalSonucu!G$3:G$152&lt;60,ROW(FinalSonucu!$C$3:$C$152)-ROW(FinalSonucu!$C$3)+1),ROWS(C$3:C115))),"")</f>
        <v>0</v>
      </c>
      <c r="D115" s="17">
        <f t="array" ref="D115">IFERROR(INDEX(FinalSonucu!$C$3:$C$152,SMALL(IF(FinalSonucu!H$3:H$152&lt;60,ROW(FinalSonucu!$C$3:$C$152)-ROW(FinalSonucu!$C$3)+1),ROWS(D$3:D115))),"")</f>
        <v>0</v>
      </c>
      <c r="E115" s="17">
        <f t="array" ref="E115">IFERROR(INDEX(FinalSonucu!$C$3:$C$152,SMALL(IF(FinalSonucu!I$3:I$152&lt;60,ROW(FinalSonucu!$C$3:$C$152)-ROW(FinalSonucu!$C$3)+1),ROWS(E$3:E115))),"")</f>
        <v>0</v>
      </c>
      <c r="F115" s="17">
        <f t="array" ref="F115">IFERROR(INDEX(FinalSonucu!$C$3:$C$152,SMALL(IF(FinalSonucu!J$3:J$152&lt;60,ROW(FinalSonucu!$C$3:$C$152)-ROW(FinalSonucu!$C$3)+1),ROWS(F$3:F115))),"")</f>
        <v>0</v>
      </c>
      <c r="G115" s="17">
        <f t="array" ref="G115">IFERROR(INDEX(FinalSonucu!$C$3:$C$152,SMALL(IF(FinalSonucu!K$3:K$152&lt;60,ROW(FinalSonucu!$C$3:$C$152)-ROW(FinalSonucu!$C$3)+1),ROWS(G$3:G115))),"")</f>
        <v>0</v>
      </c>
      <c r="H115" s="17">
        <f t="array" ref="H115">IFERROR(INDEX(FinalSonucu!$C$3:$C$152,SMALL(IF(FinalSonucu!L$3:L$152&lt;60,ROW(FinalSonucu!$C$3:$C$152)-ROW(FinalSonucu!$C$3)+1),ROWS(H$3:H115))),"")</f>
        <v>0</v>
      </c>
      <c r="I115" s="17">
        <f t="array" ref="I115">IFERROR(INDEX(FinalSonucu!$C$3:$C$152,SMALL(IF(FinalSonucu!M$3:M$152&lt;60,ROW(FinalSonucu!$C$3:$C$152)-ROW(FinalSonucu!$C$3)+1),ROWS(I$3:I115))),"")</f>
        <v>0</v>
      </c>
      <c r="J115" s="17">
        <f t="array" ref="J115">IFERROR(INDEX(FinalSonucu!$C$3:$C$152,SMALL(IF(FinalSonucu!N$3:N$152&lt;60,ROW(FinalSonucu!$C$3:$C$152)-ROW(FinalSonucu!$C$3)+1),ROWS(J$3:J115))),"")</f>
        <v>0</v>
      </c>
      <c r="K115" s="17">
        <f t="array" ref="K115">IFERROR(INDEX(FinalSonucu!$C$3:$C$152,SMALL(IF(FinalSonucu!O$3:O$152&lt;60,ROW(FinalSonucu!$C$3:$C$152)-ROW(FinalSonucu!$C$3)+1),ROWS(K$3:K115))),"")</f>
        <v>0</v>
      </c>
    </row>
    <row r="116" spans="1:11" ht="15" thickTop="1" thickBot="1" x14ac:dyDescent="0.35">
      <c r="A116" s="16">
        <v>114</v>
      </c>
      <c r="B116" s="17">
        <f t="array" ref="B116">IFERROR(INDEX(FinalSonucu!$C$3:$C$152,SMALL(IF(FinalSonucu!F$3:F$152&lt;60,ROW(FinalSonucu!$C$3:$C$152)-ROW(FinalSonucu!$C$3)+1),ROWS(B$3:B116))),"")</f>
        <v>0</v>
      </c>
      <c r="C116" s="17">
        <f t="array" ref="C116">IFERROR(INDEX(FinalSonucu!$C$3:$C$152,SMALL(IF(FinalSonucu!G$3:G$152&lt;60,ROW(FinalSonucu!$C$3:$C$152)-ROW(FinalSonucu!$C$3)+1),ROWS(C$3:C116))),"")</f>
        <v>0</v>
      </c>
      <c r="D116" s="17">
        <f t="array" ref="D116">IFERROR(INDEX(FinalSonucu!$C$3:$C$152,SMALL(IF(FinalSonucu!H$3:H$152&lt;60,ROW(FinalSonucu!$C$3:$C$152)-ROW(FinalSonucu!$C$3)+1),ROWS(D$3:D116))),"")</f>
        <v>0</v>
      </c>
      <c r="E116" s="17">
        <f t="array" ref="E116">IFERROR(INDEX(FinalSonucu!$C$3:$C$152,SMALL(IF(FinalSonucu!I$3:I$152&lt;60,ROW(FinalSonucu!$C$3:$C$152)-ROW(FinalSonucu!$C$3)+1),ROWS(E$3:E116))),"")</f>
        <v>0</v>
      </c>
      <c r="F116" s="17">
        <f t="array" ref="F116">IFERROR(INDEX(FinalSonucu!$C$3:$C$152,SMALL(IF(FinalSonucu!J$3:J$152&lt;60,ROW(FinalSonucu!$C$3:$C$152)-ROW(FinalSonucu!$C$3)+1),ROWS(F$3:F116))),"")</f>
        <v>0</v>
      </c>
      <c r="G116" s="17">
        <f t="array" ref="G116">IFERROR(INDEX(FinalSonucu!$C$3:$C$152,SMALL(IF(FinalSonucu!K$3:K$152&lt;60,ROW(FinalSonucu!$C$3:$C$152)-ROW(FinalSonucu!$C$3)+1),ROWS(G$3:G116))),"")</f>
        <v>0</v>
      </c>
      <c r="H116" s="17">
        <f t="array" ref="H116">IFERROR(INDEX(FinalSonucu!$C$3:$C$152,SMALL(IF(FinalSonucu!L$3:L$152&lt;60,ROW(FinalSonucu!$C$3:$C$152)-ROW(FinalSonucu!$C$3)+1),ROWS(H$3:H116))),"")</f>
        <v>0</v>
      </c>
      <c r="I116" s="17">
        <f t="array" ref="I116">IFERROR(INDEX(FinalSonucu!$C$3:$C$152,SMALL(IF(FinalSonucu!M$3:M$152&lt;60,ROW(FinalSonucu!$C$3:$C$152)-ROW(FinalSonucu!$C$3)+1),ROWS(I$3:I116))),"")</f>
        <v>0</v>
      </c>
      <c r="J116" s="17">
        <f t="array" ref="J116">IFERROR(INDEX(FinalSonucu!$C$3:$C$152,SMALL(IF(FinalSonucu!N$3:N$152&lt;60,ROW(FinalSonucu!$C$3:$C$152)-ROW(FinalSonucu!$C$3)+1),ROWS(J$3:J116))),"")</f>
        <v>0</v>
      </c>
      <c r="K116" s="17">
        <f t="array" ref="K116">IFERROR(INDEX(FinalSonucu!$C$3:$C$152,SMALL(IF(FinalSonucu!O$3:O$152&lt;60,ROW(FinalSonucu!$C$3:$C$152)-ROW(FinalSonucu!$C$3)+1),ROWS(K$3:K116))),"")</f>
        <v>0</v>
      </c>
    </row>
    <row r="117" spans="1:11" ht="15" thickTop="1" thickBot="1" x14ac:dyDescent="0.35">
      <c r="A117" s="16">
        <v>115</v>
      </c>
      <c r="B117" s="17">
        <f t="array" ref="B117">IFERROR(INDEX(FinalSonucu!$C$3:$C$152,SMALL(IF(FinalSonucu!F$3:F$152&lt;60,ROW(FinalSonucu!$C$3:$C$152)-ROW(FinalSonucu!$C$3)+1),ROWS(B$3:B117))),"")</f>
        <v>0</v>
      </c>
      <c r="C117" s="17">
        <f t="array" ref="C117">IFERROR(INDEX(FinalSonucu!$C$3:$C$152,SMALL(IF(FinalSonucu!G$3:G$152&lt;60,ROW(FinalSonucu!$C$3:$C$152)-ROW(FinalSonucu!$C$3)+1),ROWS(C$3:C117))),"")</f>
        <v>0</v>
      </c>
      <c r="D117" s="17">
        <f t="array" ref="D117">IFERROR(INDEX(FinalSonucu!$C$3:$C$152,SMALL(IF(FinalSonucu!H$3:H$152&lt;60,ROW(FinalSonucu!$C$3:$C$152)-ROW(FinalSonucu!$C$3)+1),ROWS(D$3:D117))),"")</f>
        <v>0</v>
      </c>
      <c r="E117" s="17">
        <f t="array" ref="E117">IFERROR(INDEX(FinalSonucu!$C$3:$C$152,SMALL(IF(FinalSonucu!I$3:I$152&lt;60,ROW(FinalSonucu!$C$3:$C$152)-ROW(FinalSonucu!$C$3)+1),ROWS(E$3:E117))),"")</f>
        <v>0</v>
      </c>
      <c r="F117" s="17">
        <f t="array" ref="F117">IFERROR(INDEX(FinalSonucu!$C$3:$C$152,SMALL(IF(FinalSonucu!J$3:J$152&lt;60,ROW(FinalSonucu!$C$3:$C$152)-ROW(FinalSonucu!$C$3)+1),ROWS(F$3:F117))),"")</f>
        <v>0</v>
      </c>
      <c r="G117" s="17">
        <f t="array" ref="G117">IFERROR(INDEX(FinalSonucu!$C$3:$C$152,SMALL(IF(FinalSonucu!K$3:K$152&lt;60,ROW(FinalSonucu!$C$3:$C$152)-ROW(FinalSonucu!$C$3)+1),ROWS(G$3:G117))),"")</f>
        <v>0</v>
      </c>
      <c r="H117" s="17">
        <f t="array" ref="H117">IFERROR(INDEX(FinalSonucu!$C$3:$C$152,SMALL(IF(FinalSonucu!L$3:L$152&lt;60,ROW(FinalSonucu!$C$3:$C$152)-ROW(FinalSonucu!$C$3)+1),ROWS(H$3:H117))),"")</f>
        <v>0</v>
      </c>
      <c r="I117" s="17">
        <f t="array" ref="I117">IFERROR(INDEX(FinalSonucu!$C$3:$C$152,SMALL(IF(FinalSonucu!M$3:M$152&lt;60,ROW(FinalSonucu!$C$3:$C$152)-ROW(FinalSonucu!$C$3)+1),ROWS(I$3:I117))),"")</f>
        <v>0</v>
      </c>
      <c r="J117" s="17">
        <f t="array" ref="J117">IFERROR(INDEX(FinalSonucu!$C$3:$C$152,SMALL(IF(FinalSonucu!N$3:N$152&lt;60,ROW(FinalSonucu!$C$3:$C$152)-ROW(FinalSonucu!$C$3)+1),ROWS(J$3:J117))),"")</f>
        <v>0</v>
      </c>
      <c r="K117" s="17">
        <f t="array" ref="K117">IFERROR(INDEX(FinalSonucu!$C$3:$C$152,SMALL(IF(FinalSonucu!O$3:O$152&lt;60,ROW(FinalSonucu!$C$3:$C$152)-ROW(FinalSonucu!$C$3)+1),ROWS(K$3:K117))),"")</f>
        <v>0</v>
      </c>
    </row>
    <row r="118" spans="1:11" ht="15" thickTop="1" thickBot="1" x14ac:dyDescent="0.35">
      <c r="A118" s="16">
        <v>116</v>
      </c>
      <c r="B118" s="17">
        <f t="array" ref="B118">IFERROR(INDEX(FinalSonucu!$C$3:$C$152,SMALL(IF(FinalSonucu!F$3:F$152&lt;60,ROW(FinalSonucu!$C$3:$C$152)-ROW(FinalSonucu!$C$3)+1),ROWS(B$3:B118))),"")</f>
        <v>0</v>
      </c>
      <c r="C118" s="17">
        <f t="array" ref="C118">IFERROR(INDEX(FinalSonucu!$C$3:$C$152,SMALL(IF(FinalSonucu!G$3:G$152&lt;60,ROW(FinalSonucu!$C$3:$C$152)-ROW(FinalSonucu!$C$3)+1),ROWS(C$3:C118))),"")</f>
        <v>0</v>
      </c>
      <c r="D118" s="17">
        <f t="array" ref="D118">IFERROR(INDEX(FinalSonucu!$C$3:$C$152,SMALL(IF(FinalSonucu!H$3:H$152&lt;60,ROW(FinalSonucu!$C$3:$C$152)-ROW(FinalSonucu!$C$3)+1),ROWS(D$3:D118))),"")</f>
        <v>0</v>
      </c>
      <c r="E118" s="17">
        <f t="array" ref="E118">IFERROR(INDEX(FinalSonucu!$C$3:$C$152,SMALL(IF(FinalSonucu!I$3:I$152&lt;60,ROW(FinalSonucu!$C$3:$C$152)-ROW(FinalSonucu!$C$3)+1),ROWS(E$3:E118))),"")</f>
        <v>0</v>
      </c>
      <c r="F118" s="17">
        <f t="array" ref="F118">IFERROR(INDEX(FinalSonucu!$C$3:$C$152,SMALL(IF(FinalSonucu!J$3:J$152&lt;60,ROW(FinalSonucu!$C$3:$C$152)-ROW(FinalSonucu!$C$3)+1),ROWS(F$3:F118))),"")</f>
        <v>0</v>
      </c>
      <c r="G118" s="17">
        <f t="array" ref="G118">IFERROR(INDEX(FinalSonucu!$C$3:$C$152,SMALL(IF(FinalSonucu!K$3:K$152&lt;60,ROW(FinalSonucu!$C$3:$C$152)-ROW(FinalSonucu!$C$3)+1),ROWS(G$3:G118))),"")</f>
        <v>0</v>
      </c>
      <c r="H118" s="17">
        <f t="array" ref="H118">IFERROR(INDEX(FinalSonucu!$C$3:$C$152,SMALL(IF(FinalSonucu!L$3:L$152&lt;60,ROW(FinalSonucu!$C$3:$C$152)-ROW(FinalSonucu!$C$3)+1),ROWS(H$3:H118))),"")</f>
        <v>0</v>
      </c>
      <c r="I118" s="17">
        <f t="array" ref="I118">IFERROR(INDEX(FinalSonucu!$C$3:$C$152,SMALL(IF(FinalSonucu!M$3:M$152&lt;60,ROW(FinalSonucu!$C$3:$C$152)-ROW(FinalSonucu!$C$3)+1),ROWS(I$3:I118))),"")</f>
        <v>0</v>
      </c>
      <c r="J118" s="17">
        <f t="array" ref="J118">IFERROR(INDEX(FinalSonucu!$C$3:$C$152,SMALL(IF(FinalSonucu!N$3:N$152&lt;60,ROW(FinalSonucu!$C$3:$C$152)-ROW(FinalSonucu!$C$3)+1),ROWS(J$3:J118))),"")</f>
        <v>0</v>
      </c>
      <c r="K118" s="17">
        <f t="array" ref="K118">IFERROR(INDEX(FinalSonucu!$C$3:$C$152,SMALL(IF(FinalSonucu!O$3:O$152&lt;60,ROW(FinalSonucu!$C$3:$C$152)-ROW(FinalSonucu!$C$3)+1),ROWS(K$3:K118))),"")</f>
        <v>0</v>
      </c>
    </row>
    <row r="119" spans="1:11" ht="15" thickTop="1" thickBot="1" x14ac:dyDescent="0.35">
      <c r="A119" s="16">
        <v>117</v>
      </c>
      <c r="B119" s="17">
        <f t="array" ref="B119">IFERROR(INDEX(FinalSonucu!$C$3:$C$152,SMALL(IF(FinalSonucu!F$3:F$152&lt;60,ROW(FinalSonucu!$C$3:$C$152)-ROW(FinalSonucu!$C$3)+1),ROWS(B$3:B119))),"")</f>
        <v>0</v>
      </c>
      <c r="C119" s="17">
        <f t="array" ref="C119">IFERROR(INDEX(FinalSonucu!$C$3:$C$152,SMALL(IF(FinalSonucu!G$3:G$152&lt;60,ROW(FinalSonucu!$C$3:$C$152)-ROW(FinalSonucu!$C$3)+1),ROWS(C$3:C119))),"")</f>
        <v>0</v>
      </c>
      <c r="D119" s="17">
        <f t="array" ref="D119">IFERROR(INDEX(FinalSonucu!$C$3:$C$152,SMALL(IF(FinalSonucu!H$3:H$152&lt;60,ROW(FinalSonucu!$C$3:$C$152)-ROW(FinalSonucu!$C$3)+1),ROWS(D$3:D119))),"")</f>
        <v>0</v>
      </c>
      <c r="E119" s="17">
        <f t="array" ref="E119">IFERROR(INDEX(FinalSonucu!$C$3:$C$152,SMALL(IF(FinalSonucu!I$3:I$152&lt;60,ROW(FinalSonucu!$C$3:$C$152)-ROW(FinalSonucu!$C$3)+1),ROWS(E$3:E119))),"")</f>
        <v>0</v>
      </c>
      <c r="F119" s="17">
        <f t="array" ref="F119">IFERROR(INDEX(FinalSonucu!$C$3:$C$152,SMALL(IF(FinalSonucu!J$3:J$152&lt;60,ROW(FinalSonucu!$C$3:$C$152)-ROW(FinalSonucu!$C$3)+1),ROWS(F$3:F119))),"")</f>
        <v>0</v>
      </c>
      <c r="G119" s="17">
        <f t="array" ref="G119">IFERROR(INDEX(FinalSonucu!$C$3:$C$152,SMALL(IF(FinalSonucu!K$3:K$152&lt;60,ROW(FinalSonucu!$C$3:$C$152)-ROW(FinalSonucu!$C$3)+1),ROWS(G$3:G119))),"")</f>
        <v>0</v>
      </c>
      <c r="H119" s="17">
        <f t="array" ref="H119">IFERROR(INDEX(FinalSonucu!$C$3:$C$152,SMALL(IF(FinalSonucu!L$3:L$152&lt;60,ROW(FinalSonucu!$C$3:$C$152)-ROW(FinalSonucu!$C$3)+1),ROWS(H$3:H119))),"")</f>
        <v>0</v>
      </c>
      <c r="I119" s="17">
        <f t="array" ref="I119">IFERROR(INDEX(FinalSonucu!$C$3:$C$152,SMALL(IF(FinalSonucu!M$3:M$152&lt;60,ROW(FinalSonucu!$C$3:$C$152)-ROW(FinalSonucu!$C$3)+1),ROWS(I$3:I119))),"")</f>
        <v>0</v>
      </c>
      <c r="J119" s="17">
        <f t="array" ref="J119">IFERROR(INDEX(FinalSonucu!$C$3:$C$152,SMALL(IF(FinalSonucu!N$3:N$152&lt;60,ROW(FinalSonucu!$C$3:$C$152)-ROW(FinalSonucu!$C$3)+1),ROWS(J$3:J119))),"")</f>
        <v>0</v>
      </c>
      <c r="K119" s="17">
        <f t="array" ref="K119">IFERROR(INDEX(FinalSonucu!$C$3:$C$152,SMALL(IF(FinalSonucu!O$3:O$152&lt;60,ROW(FinalSonucu!$C$3:$C$152)-ROW(FinalSonucu!$C$3)+1),ROWS(K$3:K119))),"")</f>
        <v>0</v>
      </c>
    </row>
    <row r="120" spans="1:11" ht="15" thickTop="1" thickBot="1" x14ac:dyDescent="0.35">
      <c r="A120" s="16">
        <v>118</v>
      </c>
      <c r="B120" s="17">
        <f t="array" ref="B120">IFERROR(INDEX(FinalSonucu!$C$3:$C$152,SMALL(IF(FinalSonucu!F$3:F$152&lt;60,ROW(FinalSonucu!$C$3:$C$152)-ROW(FinalSonucu!$C$3)+1),ROWS(B$3:B120))),"")</f>
        <v>0</v>
      </c>
      <c r="C120" s="17">
        <f t="array" ref="C120">IFERROR(INDEX(FinalSonucu!$C$3:$C$152,SMALL(IF(FinalSonucu!G$3:G$152&lt;60,ROW(FinalSonucu!$C$3:$C$152)-ROW(FinalSonucu!$C$3)+1),ROWS(C$3:C120))),"")</f>
        <v>0</v>
      </c>
      <c r="D120" s="17">
        <f t="array" ref="D120">IFERROR(INDEX(FinalSonucu!$C$3:$C$152,SMALL(IF(FinalSonucu!H$3:H$152&lt;60,ROW(FinalSonucu!$C$3:$C$152)-ROW(FinalSonucu!$C$3)+1),ROWS(D$3:D120))),"")</f>
        <v>0</v>
      </c>
      <c r="E120" s="17">
        <f t="array" ref="E120">IFERROR(INDEX(FinalSonucu!$C$3:$C$152,SMALL(IF(FinalSonucu!I$3:I$152&lt;60,ROW(FinalSonucu!$C$3:$C$152)-ROW(FinalSonucu!$C$3)+1),ROWS(E$3:E120))),"")</f>
        <v>0</v>
      </c>
      <c r="F120" s="17">
        <f t="array" ref="F120">IFERROR(INDEX(FinalSonucu!$C$3:$C$152,SMALL(IF(FinalSonucu!J$3:J$152&lt;60,ROW(FinalSonucu!$C$3:$C$152)-ROW(FinalSonucu!$C$3)+1),ROWS(F$3:F120))),"")</f>
        <v>0</v>
      </c>
      <c r="G120" s="17">
        <f t="array" ref="G120">IFERROR(INDEX(FinalSonucu!$C$3:$C$152,SMALL(IF(FinalSonucu!K$3:K$152&lt;60,ROW(FinalSonucu!$C$3:$C$152)-ROW(FinalSonucu!$C$3)+1),ROWS(G$3:G120))),"")</f>
        <v>0</v>
      </c>
      <c r="H120" s="17">
        <f t="array" ref="H120">IFERROR(INDEX(FinalSonucu!$C$3:$C$152,SMALL(IF(FinalSonucu!L$3:L$152&lt;60,ROW(FinalSonucu!$C$3:$C$152)-ROW(FinalSonucu!$C$3)+1),ROWS(H$3:H120))),"")</f>
        <v>0</v>
      </c>
      <c r="I120" s="17">
        <f t="array" ref="I120">IFERROR(INDEX(FinalSonucu!$C$3:$C$152,SMALL(IF(FinalSonucu!M$3:M$152&lt;60,ROW(FinalSonucu!$C$3:$C$152)-ROW(FinalSonucu!$C$3)+1),ROWS(I$3:I120))),"")</f>
        <v>0</v>
      </c>
      <c r="J120" s="17">
        <f t="array" ref="J120">IFERROR(INDEX(FinalSonucu!$C$3:$C$152,SMALL(IF(FinalSonucu!N$3:N$152&lt;60,ROW(FinalSonucu!$C$3:$C$152)-ROW(FinalSonucu!$C$3)+1),ROWS(J$3:J120))),"")</f>
        <v>0</v>
      </c>
      <c r="K120" s="17">
        <f t="array" ref="K120">IFERROR(INDEX(FinalSonucu!$C$3:$C$152,SMALL(IF(FinalSonucu!O$3:O$152&lt;60,ROW(FinalSonucu!$C$3:$C$152)-ROW(FinalSonucu!$C$3)+1),ROWS(K$3:K120))),"")</f>
        <v>0</v>
      </c>
    </row>
    <row r="121" spans="1:11" ht="15" thickTop="1" thickBot="1" x14ac:dyDescent="0.35">
      <c r="A121" s="16">
        <v>119</v>
      </c>
      <c r="B121" s="17">
        <f t="array" ref="B121">IFERROR(INDEX(FinalSonucu!$C$3:$C$152,SMALL(IF(FinalSonucu!F$3:F$152&lt;60,ROW(FinalSonucu!$C$3:$C$152)-ROW(FinalSonucu!$C$3)+1),ROWS(B$3:B121))),"")</f>
        <v>0</v>
      </c>
      <c r="C121" s="17">
        <f t="array" ref="C121">IFERROR(INDEX(FinalSonucu!$C$3:$C$152,SMALL(IF(FinalSonucu!G$3:G$152&lt;60,ROW(FinalSonucu!$C$3:$C$152)-ROW(FinalSonucu!$C$3)+1),ROWS(C$3:C121))),"")</f>
        <v>0</v>
      </c>
      <c r="D121" s="17">
        <f t="array" ref="D121">IFERROR(INDEX(FinalSonucu!$C$3:$C$152,SMALL(IF(FinalSonucu!H$3:H$152&lt;60,ROW(FinalSonucu!$C$3:$C$152)-ROW(FinalSonucu!$C$3)+1),ROWS(D$3:D121))),"")</f>
        <v>0</v>
      </c>
      <c r="E121" s="17">
        <f t="array" ref="E121">IFERROR(INDEX(FinalSonucu!$C$3:$C$152,SMALL(IF(FinalSonucu!I$3:I$152&lt;60,ROW(FinalSonucu!$C$3:$C$152)-ROW(FinalSonucu!$C$3)+1),ROWS(E$3:E121))),"")</f>
        <v>0</v>
      </c>
      <c r="F121" s="17">
        <f t="array" ref="F121">IFERROR(INDEX(FinalSonucu!$C$3:$C$152,SMALL(IF(FinalSonucu!J$3:J$152&lt;60,ROW(FinalSonucu!$C$3:$C$152)-ROW(FinalSonucu!$C$3)+1),ROWS(F$3:F121))),"")</f>
        <v>0</v>
      </c>
      <c r="G121" s="17">
        <f t="array" ref="G121">IFERROR(INDEX(FinalSonucu!$C$3:$C$152,SMALL(IF(FinalSonucu!K$3:K$152&lt;60,ROW(FinalSonucu!$C$3:$C$152)-ROW(FinalSonucu!$C$3)+1),ROWS(G$3:G121))),"")</f>
        <v>0</v>
      </c>
      <c r="H121" s="17">
        <f t="array" ref="H121">IFERROR(INDEX(FinalSonucu!$C$3:$C$152,SMALL(IF(FinalSonucu!L$3:L$152&lt;60,ROW(FinalSonucu!$C$3:$C$152)-ROW(FinalSonucu!$C$3)+1),ROWS(H$3:H121))),"")</f>
        <v>0</v>
      </c>
      <c r="I121" s="17">
        <f t="array" ref="I121">IFERROR(INDEX(FinalSonucu!$C$3:$C$152,SMALL(IF(FinalSonucu!M$3:M$152&lt;60,ROW(FinalSonucu!$C$3:$C$152)-ROW(FinalSonucu!$C$3)+1),ROWS(I$3:I121))),"")</f>
        <v>0</v>
      </c>
      <c r="J121" s="17">
        <f t="array" ref="J121">IFERROR(INDEX(FinalSonucu!$C$3:$C$152,SMALL(IF(FinalSonucu!N$3:N$152&lt;60,ROW(FinalSonucu!$C$3:$C$152)-ROW(FinalSonucu!$C$3)+1),ROWS(J$3:J121))),"")</f>
        <v>0</v>
      </c>
      <c r="K121" s="17">
        <f t="array" ref="K121">IFERROR(INDEX(FinalSonucu!$C$3:$C$152,SMALL(IF(FinalSonucu!O$3:O$152&lt;60,ROW(FinalSonucu!$C$3:$C$152)-ROW(FinalSonucu!$C$3)+1),ROWS(K$3:K121))),"")</f>
        <v>0</v>
      </c>
    </row>
    <row r="122" spans="1:11" ht="15" thickTop="1" thickBot="1" x14ac:dyDescent="0.35">
      <c r="A122" s="16">
        <v>120</v>
      </c>
      <c r="B122" s="17">
        <f t="array" ref="B122">IFERROR(INDEX(FinalSonucu!$C$3:$C$152,SMALL(IF(FinalSonucu!F$3:F$152&lt;60,ROW(FinalSonucu!$C$3:$C$152)-ROW(FinalSonucu!$C$3)+1),ROWS(B$3:B122))),"")</f>
        <v>0</v>
      </c>
      <c r="C122" s="17">
        <f t="array" ref="C122">IFERROR(INDEX(FinalSonucu!$C$3:$C$152,SMALL(IF(FinalSonucu!G$3:G$152&lt;60,ROW(FinalSonucu!$C$3:$C$152)-ROW(FinalSonucu!$C$3)+1),ROWS(C$3:C122))),"")</f>
        <v>0</v>
      </c>
      <c r="D122" s="17">
        <f t="array" ref="D122">IFERROR(INDEX(FinalSonucu!$C$3:$C$152,SMALL(IF(FinalSonucu!H$3:H$152&lt;60,ROW(FinalSonucu!$C$3:$C$152)-ROW(FinalSonucu!$C$3)+1),ROWS(D$3:D122))),"")</f>
        <v>0</v>
      </c>
      <c r="E122" s="17">
        <f t="array" ref="E122">IFERROR(INDEX(FinalSonucu!$C$3:$C$152,SMALL(IF(FinalSonucu!I$3:I$152&lt;60,ROW(FinalSonucu!$C$3:$C$152)-ROW(FinalSonucu!$C$3)+1),ROWS(E$3:E122))),"")</f>
        <v>0</v>
      </c>
      <c r="F122" s="17">
        <f t="array" ref="F122">IFERROR(INDEX(FinalSonucu!$C$3:$C$152,SMALL(IF(FinalSonucu!J$3:J$152&lt;60,ROW(FinalSonucu!$C$3:$C$152)-ROW(FinalSonucu!$C$3)+1),ROWS(F$3:F122))),"")</f>
        <v>0</v>
      </c>
      <c r="G122" s="17">
        <f t="array" ref="G122">IFERROR(INDEX(FinalSonucu!$C$3:$C$152,SMALL(IF(FinalSonucu!K$3:K$152&lt;60,ROW(FinalSonucu!$C$3:$C$152)-ROW(FinalSonucu!$C$3)+1),ROWS(G$3:G122))),"")</f>
        <v>0</v>
      </c>
      <c r="H122" s="17">
        <f t="array" ref="H122">IFERROR(INDEX(FinalSonucu!$C$3:$C$152,SMALL(IF(FinalSonucu!L$3:L$152&lt;60,ROW(FinalSonucu!$C$3:$C$152)-ROW(FinalSonucu!$C$3)+1),ROWS(H$3:H122))),"")</f>
        <v>0</v>
      </c>
      <c r="I122" s="17">
        <f t="array" ref="I122">IFERROR(INDEX(FinalSonucu!$C$3:$C$152,SMALL(IF(FinalSonucu!M$3:M$152&lt;60,ROW(FinalSonucu!$C$3:$C$152)-ROW(FinalSonucu!$C$3)+1),ROWS(I$3:I122))),"")</f>
        <v>0</v>
      </c>
      <c r="J122" s="17">
        <f t="array" ref="J122">IFERROR(INDEX(FinalSonucu!$C$3:$C$152,SMALL(IF(FinalSonucu!N$3:N$152&lt;60,ROW(FinalSonucu!$C$3:$C$152)-ROW(FinalSonucu!$C$3)+1),ROWS(J$3:J122))),"")</f>
        <v>0</v>
      </c>
      <c r="K122" s="17">
        <f t="array" ref="K122">IFERROR(INDEX(FinalSonucu!$C$3:$C$152,SMALL(IF(FinalSonucu!O$3:O$152&lt;60,ROW(FinalSonucu!$C$3:$C$152)-ROW(FinalSonucu!$C$3)+1),ROWS(K$3:K122))),"")</f>
        <v>0</v>
      </c>
    </row>
    <row r="123" spans="1:11" ht="15" thickTop="1" thickBot="1" x14ac:dyDescent="0.35">
      <c r="A123" s="16">
        <v>121</v>
      </c>
      <c r="B123" s="17">
        <f t="array" ref="B123">IFERROR(INDEX(FinalSonucu!$C$3:$C$152,SMALL(IF(FinalSonucu!F$3:F$152&lt;60,ROW(FinalSonucu!$C$3:$C$152)-ROW(FinalSonucu!$C$3)+1),ROWS(B$3:B123))),"")</f>
        <v>0</v>
      </c>
      <c r="C123" s="17">
        <f t="array" ref="C123">IFERROR(INDEX(FinalSonucu!$C$3:$C$152,SMALL(IF(FinalSonucu!G$3:G$152&lt;60,ROW(FinalSonucu!$C$3:$C$152)-ROW(FinalSonucu!$C$3)+1),ROWS(C$3:C123))),"")</f>
        <v>0</v>
      </c>
      <c r="D123" s="17">
        <f t="array" ref="D123">IFERROR(INDEX(FinalSonucu!$C$3:$C$152,SMALL(IF(FinalSonucu!H$3:H$152&lt;60,ROW(FinalSonucu!$C$3:$C$152)-ROW(FinalSonucu!$C$3)+1),ROWS(D$3:D123))),"")</f>
        <v>0</v>
      </c>
      <c r="E123" s="17">
        <f t="array" ref="E123">IFERROR(INDEX(FinalSonucu!$C$3:$C$152,SMALL(IF(FinalSonucu!I$3:I$152&lt;60,ROW(FinalSonucu!$C$3:$C$152)-ROW(FinalSonucu!$C$3)+1),ROWS(E$3:E123))),"")</f>
        <v>0</v>
      </c>
      <c r="F123" s="17">
        <f t="array" ref="F123">IFERROR(INDEX(FinalSonucu!$C$3:$C$152,SMALL(IF(FinalSonucu!J$3:J$152&lt;60,ROW(FinalSonucu!$C$3:$C$152)-ROW(FinalSonucu!$C$3)+1),ROWS(F$3:F123))),"")</f>
        <v>0</v>
      </c>
      <c r="G123" s="17">
        <f t="array" ref="G123">IFERROR(INDEX(FinalSonucu!$C$3:$C$152,SMALL(IF(FinalSonucu!K$3:K$152&lt;60,ROW(FinalSonucu!$C$3:$C$152)-ROW(FinalSonucu!$C$3)+1),ROWS(G$3:G123))),"")</f>
        <v>0</v>
      </c>
      <c r="H123" s="17">
        <f t="array" ref="H123">IFERROR(INDEX(FinalSonucu!$C$3:$C$152,SMALL(IF(FinalSonucu!L$3:L$152&lt;60,ROW(FinalSonucu!$C$3:$C$152)-ROW(FinalSonucu!$C$3)+1),ROWS(H$3:H123))),"")</f>
        <v>0</v>
      </c>
      <c r="I123" s="17">
        <f t="array" ref="I123">IFERROR(INDEX(FinalSonucu!$C$3:$C$152,SMALL(IF(FinalSonucu!M$3:M$152&lt;60,ROW(FinalSonucu!$C$3:$C$152)-ROW(FinalSonucu!$C$3)+1),ROWS(I$3:I123))),"")</f>
        <v>0</v>
      </c>
      <c r="J123" s="17">
        <f t="array" ref="J123">IFERROR(INDEX(FinalSonucu!$C$3:$C$152,SMALL(IF(FinalSonucu!N$3:N$152&lt;60,ROW(FinalSonucu!$C$3:$C$152)-ROW(FinalSonucu!$C$3)+1),ROWS(J$3:J123))),"")</f>
        <v>0</v>
      </c>
      <c r="K123" s="17">
        <f t="array" ref="K123">IFERROR(INDEX(FinalSonucu!$C$3:$C$152,SMALL(IF(FinalSonucu!O$3:O$152&lt;60,ROW(FinalSonucu!$C$3:$C$152)-ROW(FinalSonucu!$C$3)+1),ROWS(K$3:K123))),"")</f>
        <v>0</v>
      </c>
    </row>
    <row r="124" spans="1:11" ht="15" thickTop="1" thickBot="1" x14ac:dyDescent="0.35">
      <c r="A124" s="16">
        <v>122</v>
      </c>
      <c r="B124" s="17">
        <f t="array" ref="B124">IFERROR(INDEX(FinalSonucu!$C$3:$C$152,SMALL(IF(FinalSonucu!F$3:F$152&lt;60,ROW(FinalSonucu!$C$3:$C$152)-ROW(FinalSonucu!$C$3)+1),ROWS(B$3:B124))),"")</f>
        <v>0</v>
      </c>
      <c r="C124" s="17">
        <f t="array" ref="C124">IFERROR(INDEX(FinalSonucu!$C$3:$C$152,SMALL(IF(FinalSonucu!G$3:G$152&lt;60,ROW(FinalSonucu!$C$3:$C$152)-ROW(FinalSonucu!$C$3)+1),ROWS(C$3:C124))),"")</f>
        <v>0</v>
      </c>
      <c r="D124" s="17">
        <f t="array" ref="D124">IFERROR(INDEX(FinalSonucu!$C$3:$C$152,SMALL(IF(FinalSonucu!H$3:H$152&lt;60,ROW(FinalSonucu!$C$3:$C$152)-ROW(FinalSonucu!$C$3)+1),ROWS(D$3:D124))),"")</f>
        <v>0</v>
      </c>
      <c r="E124" s="17">
        <f t="array" ref="E124">IFERROR(INDEX(FinalSonucu!$C$3:$C$152,SMALL(IF(FinalSonucu!I$3:I$152&lt;60,ROW(FinalSonucu!$C$3:$C$152)-ROW(FinalSonucu!$C$3)+1),ROWS(E$3:E124))),"")</f>
        <v>0</v>
      </c>
      <c r="F124" s="17">
        <f t="array" ref="F124">IFERROR(INDEX(FinalSonucu!$C$3:$C$152,SMALL(IF(FinalSonucu!J$3:J$152&lt;60,ROW(FinalSonucu!$C$3:$C$152)-ROW(FinalSonucu!$C$3)+1),ROWS(F$3:F124))),"")</f>
        <v>0</v>
      </c>
      <c r="G124" s="17">
        <f t="array" ref="G124">IFERROR(INDEX(FinalSonucu!$C$3:$C$152,SMALL(IF(FinalSonucu!K$3:K$152&lt;60,ROW(FinalSonucu!$C$3:$C$152)-ROW(FinalSonucu!$C$3)+1),ROWS(G$3:G124))),"")</f>
        <v>0</v>
      </c>
      <c r="H124" s="17">
        <f t="array" ref="H124">IFERROR(INDEX(FinalSonucu!$C$3:$C$152,SMALL(IF(FinalSonucu!L$3:L$152&lt;60,ROW(FinalSonucu!$C$3:$C$152)-ROW(FinalSonucu!$C$3)+1),ROWS(H$3:H124))),"")</f>
        <v>0</v>
      </c>
      <c r="I124" s="17">
        <f t="array" ref="I124">IFERROR(INDEX(FinalSonucu!$C$3:$C$152,SMALL(IF(FinalSonucu!M$3:M$152&lt;60,ROW(FinalSonucu!$C$3:$C$152)-ROW(FinalSonucu!$C$3)+1),ROWS(I$3:I124))),"")</f>
        <v>0</v>
      </c>
      <c r="J124" s="17">
        <f t="array" ref="J124">IFERROR(INDEX(FinalSonucu!$C$3:$C$152,SMALL(IF(FinalSonucu!N$3:N$152&lt;60,ROW(FinalSonucu!$C$3:$C$152)-ROW(FinalSonucu!$C$3)+1),ROWS(J$3:J124))),"")</f>
        <v>0</v>
      </c>
      <c r="K124" s="17">
        <f t="array" ref="K124">IFERROR(INDEX(FinalSonucu!$C$3:$C$152,SMALL(IF(FinalSonucu!O$3:O$152&lt;60,ROW(FinalSonucu!$C$3:$C$152)-ROW(FinalSonucu!$C$3)+1),ROWS(K$3:K124))),"")</f>
        <v>0</v>
      </c>
    </row>
    <row r="125" spans="1:11" ht="15" thickTop="1" thickBot="1" x14ac:dyDescent="0.35">
      <c r="A125" s="16">
        <v>123</v>
      </c>
      <c r="B125" s="17">
        <f t="array" ref="B125">IFERROR(INDEX(FinalSonucu!$C$3:$C$152,SMALL(IF(FinalSonucu!F$3:F$152&lt;60,ROW(FinalSonucu!$C$3:$C$152)-ROW(FinalSonucu!$C$3)+1),ROWS(B$3:B125))),"")</f>
        <v>0</v>
      </c>
      <c r="C125" s="17">
        <f t="array" ref="C125">IFERROR(INDEX(FinalSonucu!$C$3:$C$152,SMALL(IF(FinalSonucu!G$3:G$152&lt;60,ROW(FinalSonucu!$C$3:$C$152)-ROW(FinalSonucu!$C$3)+1),ROWS(C$3:C125))),"")</f>
        <v>0</v>
      </c>
      <c r="D125" s="17">
        <f t="array" ref="D125">IFERROR(INDEX(FinalSonucu!$C$3:$C$152,SMALL(IF(FinalSonucu!H$3:H$152&lt;60,ROW(FinalSonucu!$C$3:$C$152)-ROW(FinalSonucu!$C$3)+1),ROWS(D$3:D125))),"")</f>
        <v>0</v>
      </c>
      <c r="E125" s="17">
        <f t="array" ref="E125">IFERROR(INDEX(FinalSonucu!$C$3:$C$152,SMALL(IF(FinalSonucu!I$3:I$152&lt;60,ROW(FinalSonucu!$C$3:$C$152)-ROW(FinalSonucu!$C$3)+1),ROWS(E$3:E125))),"")</f>
        <v>0</v>
      </c>
      <c r="F125" s="17">
        <f t="array" ref="F125">IFERROR(INDEX(FinalSonucu!$C$3:$C$152,SMALL(IF(FinalSonucu!J$3:J$152&lt;60,ROW(FinalSonucu!$C$3:$C$152)-ROW(FinalSonucu!$C$3)+1),ROWS(F$3:F125))),"")</f>
        <v>0</v>
      </c>
      <c r="G125" s="17">
        <f t="array" ref="G125">IFERROR(INDEX(FinalSonucu!$C$3:$C$152,SMALL(IF(FinalSonucu!K$3:K$152&lt;60,ROW(FinalSonucu!$C$3:$C$152)-ROW(FinalSonucu!$C$3)+1),ROWS(G$3:G125))),"")</f>
        <v>0</v>
      </c>
      <c r="H125" s="17">
        <f t="array" ref="H125">IFERROR(INDEX(FinalSonucu!$C$3:$C$152,SMALL(IF(FinalSonucu!L$3:L$152&lt;60,ROW(FinalSonucu!$C$3:$C$152)-ROW(FinalSonucu!$C$3)+1),ROWS(H$3:H125))),"")</f>
        <v>0</v>
      </c>
      <c r="I125" s="17">
        <f t="array" ref="I125">IFERROR(INDEX(FinalSonucu!$C$3:$C$152,SMALL(IF(FinalSonucu!M$3:M$152&lt;60,ROW(FinalSonucu!$C$3:$C$152)-ROW(FinalSonucu!$C$3)+1),ROWS(I$3:I125))),"")</f>
        <v>0</v>
      </c>
      <c r="J125" s="17">
        <f t="array" ref="J125">IFERROR(INDEX(FinalSonucu!$C$3:$C$152,SMALL(IF(FinalSonucu!N$3:N$152&lt;60,ROW(FinalSonucu!$C$3:$C$152)-ROW(FinalSonucu!$C$3)+1),ROWS(J$3:J125))),"")</f>
        <v>0</v>
      </c>
      <c r="K125" s="17">
        <f t="array" ref="K125">IFERROR(INDEX(FinalSonucu!$C$3:$C$152,SMALL(IF(FinalSonucu!O$3:O$152&lt;60,ROW(FinalSonucu!$C$3:$C$152)-ROW(FinalSonucu!$C$3)+1),ROWS(K$3:K125))),"")</f>
        <v>0</v>
      </c>
    </row>
    <row r="126" spans="1:11" ht="15" thickTop="1" thickBot="1" x14ac:dyDescent="0.35">
      <c r="A126" s="16">
        <v>124</v>
      </c>
      <c r="B126" s="17">
        <f t="array" ref="B126">IFERROR(INDEX(FinalSonucu!$C$3:$C$152,SMALL(IF(FinalSonucu!F$3:F$152&lt;60,ROW(FinalSonucu!$C$3:$C$152)-ROW(FinalSonucu!$C$3)+1),ROWS(B$3:B126))),"")</f>
        <v>0</v>
      </c>
      <c r="C126" s="17">
        <f t="array" ref="C126">IFERROR(INDEX(FinalSonucu!$C$3:$C$152,SMALL(IF(FinalSonucu!G$3:G$152&lt;60,ROW(FinalSonucu!$C$3:$C$152)-ROW(FinalSonucu!$C$3)+1),ROWS(C$3:C126))),"")</f>
        <v>0</v>
      </c>
      <c r="D126" s="17">
        <f t="array" ref="D126">IFERROR(INDEX(FinalSonucu!$C$3:$C$152,SMALL(IF(FinalSonucu!H$3:H$152&lt;60,ROW(FinalSonucu!$C$3:$C$152)-ROW(FinalSonucu!$C$3)+1),ROWS(D$3:D126))),"")</f>
        <v>0</v>
      </c>
      <c r="E126" s="17">
        <f t="array" ref="E126">IFERROR(INDEX(FinalSonucu!$C$3:$C$152,SMALL(IF(FinalSonucu!I$3:I$152&lt;60,ROW(FinalSonucu!$C$3:$C$152)-ROW(FinalSonucu!$C$3)+1),ROWS(E$3:E126))),"")</f>
        <v>0</v>
      </c>
      <c r="F126" s="17">
        <f t="array" ref="F126">IFERROR(INDEX(FinalSonucu!$C$3:$C$152,SMALL(IF(FinalSonucu!J$3:J$152&lt;60,ROW(FinalSonucu!$C$3:$C$152)-ROW(FinalSonucu!$C$3)+1),ROWS(F$3:F126))),"")</f>
        <v>0</v>
      </c>
      <c r="G126" s="17">
        <f t="array" ref="G126">IFERROR(INDEX(FinalSonucu!$C$3:$C$152,SMALL(IF(FinalSonucu!K$3:K$152&lt;60,ROW(FinalSonucu!$C$3:$C$152)-ROW(FinalSonucu!$C$3)+1),ROWS(G$3:G126))),"")</f>
        <v>0</v>
      </c>
      <c r="H126" s="17">
        <f t="array" ref="H126">IFERROR(INDEX(FinalSonucu!$C$3:$C$152,SMALL(IF(FinalSonucu!L$3:L$152&lt;60,ROW(FinalSonucu!$C$3:$C$152)-ROW(FinalSonucu!$C$3)+1),ROWS(H$3:H126))),"")</f>
        <v>0</v>
      </c>
      <c r="I126" s="17">
        <f t="array" ref="I126">IFERROR(INDEX(FinalSonucu!$C$3:$C$152,SMALL(IF(FinalSonucu!M$3:M$152&lt;60,ROW(FinalSonucu!$C$3:$C$152)-ROW(FinalSonucu!$C$3)+1),ROWS(I$3:I126))),"")</f>
        <v>0</v>
      </c>
      <c r="J126" s="17">
        <f t="array" ref="J126">IFERROR(INDEX(FinalSonucu!$C$3:$C$152,SMALL(IF(FinalSonucu!N$3:N$152&lt;60,ROW(FinalSonucu!$C$3:$C$152)-ROW(FinalSonucu!$C$3)+1),ROWS(J$3:J126))),"")</f>
        <v>0</v>
      </c>
      <c r="K126" s="17">
        <f t="array" ref="K126">IFERROR(INDEX(FinalSonucu!$C$3:$C$152,SMALL(IF(FinalSonucu!O$3:O$152&lt;60,ROW(FinalSonucu!$C$3:$C$152)-ROW(FinalSonucu!$C$3)+1),ROWS(K$3:K126))),"")</f>
        <v>0</v>
      </c>
    </row>
    <row r="127" spans="1:11" ht="15" thickTop="1" thickBot="1" x14ac:dyDescent="0.35">
      <c r="A127" s="16">
        <v>125</v>
      </c>
      <c r="B127" s="17">
        <f t="array" ref="B127">IFERROR(INDEX(FinalSonucu!$C$3:$C$152,SMALL(IF(FinalSonucu!F$3:F$152&lt;60,ROW(FinalSonucu!$C$3:$C$152)-ROW(FinalSonucu!$C$3)+1),ROWS(B$3:B127))),"")</f>
        <v>0</v>
      </c>
      <c r="C127" s="17">
        <f t="array" ref="C127">IFERROR(INDEX(FinalSonucu!$C$3:$C$152,SMALL(IF(FinalSonucu!G$3:G$152&lt;60,ROW(FinalSonucu!$C$3:$C$152)-ROW(FinalSonucu!$C$3)+1),ROWS(C$3:C127))),"")</f>
        <v>0</v>
      </c>
      <c r="D127" s="17">
        <f t="array" ref="D127">IFERROR(INDEX(FinalSonucu!$C$3:$C$152,SMALL(IF(FinalSonucu!H$3:H$152&lt;60,ROW(FinalSonucu!$C$3:$C$152)-ROW(FinalSonucu!$C$3)+1),ROWS(D$3:D127))),"")</f>
        <v>0</v>
      </c>
      <c r="E127" s="17">
        <f t="array" ref="E127">IFERROR(INDEX(FinalSonucu!$C$3:$C$152,SMALL(IF(FinalSonucu!I$3:I$152&lt;60,ROW(FinalSonucu!$C$3:$C$152)-ROW(FinalSonucu!$C$3)+1),ROWS(E$3:E127))),"")</f>
        <v>0</v>
      </c>
      <c r="F127" s="17">
        <f t="array" ref="F127">IFERROR(INDEX(FinalSonucu!$C$3:$C$152,SMALL(IF(FinalSonucu!J$3:J$152&lt;60,ROW(FinalSonucu!$C$3:$C$152)-ROW(FinalSonucu!$C$3)+1),ROWS(F$3:F127))),"")</f>
        <v>0</v>
      </c>
      <c r="G127" s="17">
        <f t="array" ref="G127">IFERROR(INDEX(FinalSonucu!$C$3:$C$152,SMALL(IF(FinalSonucu!K$3:K$152&lt;60,ROW(FinalSonucu!$C$3:$C$152)-ROW(FinalSonucu!$C$3)+1),ROWS(G$3:G127))),"")</f>
        <v>0</v>
      </c>
      <c r="H127" s="17">
        <f t="array" ref="H127">IFERROR(INDEX(FinalSonucu!$C$3:$C$152,SMALL(IF(FinalSonucu!L$3:L$152&lt;60,ROW(FinalSonucu!$C$3:$C$152)-ROW(FinalSonucu!$C$3)+1),ROWS(H$3:H127))),"")</f>
        <v>0</v>
      </c>
      <c r="I127" s="17">
        <f t="array" ref="I127">IFERROR(INDEX(FinalSonucu!$C$3:$C$152,SMALL(IF(FinalSonucu!M$3:M$152&lt;60,ROW(FinalSonucu!$C$3:$C$152)-ROW(FinalSonucu!$C$3)+1),ROWS(I$3:I127))),"")</f>
        <v>0</v>
      </c>
      <c r="J127" s="17">
        <f t="array" ref="J127">IFERROR(INDEX(FinalSonucu!$C$3:$C$152,SMALL(IF(FinalSonucu!N$3:N$152&lt;60,ROW(FinalSonucu!$C$3:$C$152)-ROW(FinalSonucu!$C$3)+1),ROWS(J$3:J127))),"")</f>
        <v>0</v>
      </c>
      <c r="K127" s="17">
        <f t="array" ref="K127">IFERROR(INDEX(FinalSonucu!$C$3:$C$152,SMALL(IF(FinalSonucu!O$3:O$152&lt;60,ROW(FinalSonucu!$C$3:$C$152)-ROW(FinalSonucu!$C$3)+1),ROWS(K$3:K127))),"")</f>
        <v>0</v>
      </c>
    </row>
    <row r="128" spans="1:11" ht="15" thickTop="1" thickBot="1" x14ac:dyDescent="0.35">
      <c r="A128" s="16">
        <v>126</v>
      </c>
      <c r="B128" s="17">
        <f t="array" ref="B128">IFERROR(INDEX(FinalSonucu!$C$3:$C$152,SMALL(IF(FinalSonucu!F$3:F$152&lt;60,ROW(FinalSonucu!$C$3:$C$152)-ROW(FinalSonucu!$C$3)+1),ROWS(B$3:B128))),"")</f>
        <v>0</v>
      </c>
      <c r="C128" s="17">
        <f t="array" ref="C128">IFERROR(INDEX(FinalSonucu!$C$3:$C$152,SMALL(IF(FinalSonucu!G$3:G$152&lt;60,ROW(FinalSonucu!$C$3:$C$152)-ROW(FinalSonucu!$C$3)+1),ROWS(C$3:C128))),"")</f>
        <v>0</v>
      </c>
      <c r="D128" s="17">
        <f t="array" ref="D128">IFERROR(INDEX(FinalSonucu!$C$3:$C$152,SMALL(IF(FinalSonucu!H$3:H$152&lt;60,ROW(FinalSonucu!$C$3:$C$152)-ROW(FinalSonucu!$C$3)+1),ROWS(D$3:D128))),"")</f>
        <v>0</v>
      </c>
      <c r="E128" s="17">
        <f t="array" ref="E128">IFERROR(INDEX(FinalSonucu!$C$3:$C$152,SMALL(IF(FinalSonucu!I$3:I$152&lt;60,ROW(FinalSonucu!$C$3:$C$152)-ROW(FinalSonucu!$C$3)+1),ROWS(E$3:E128))),"")</f>
        <v>0</v>
      </c>
      <c r="F128" s="17">
        <f t="array" ref="F128">IFERROR(INDEX(FinalSonucu!$C$3:$C$152,SMALL(IF(FinalSonucu!J$3:J$152&lt;60,ROW(FinalSonucu!$C$3:$C$152)-ROW(FinalSonucu!$C$3)+1),ROWS(F$3:F128))),"")</f>
        <v>0</v>
      </c>
      <c r="G128" s="17">
        <f t="array" ref="G128">IFERROR(INDEX(FinalSonucu!$C$3:$C$152,SMALL(IF(FinalSonucu!K$3:K$152&lt;60,ROW(FinalSonucu!$C$3:$C$152)-ROW(FinalSonucu!$C$3)+1),ROWS(G$3:G128))),"")</f>
        <v>0</v>
      </c>
      <c r="H128" s="17">
        <f t="array" ref="H128">IFERROR(INDEX(FinalSonucu!$C$3:$C$152,SMALL(IF(FinalSonucu!L$3:L$152&lt;60,ROW(FinalSonucu!$C$3:$C$152)-ROW(FinalSonucu!$C$3)+1),ROWS(H$3:H128))),"")</f>
        <v>0</v>
      </c>
      <c r="I128" s="17">
        <f t="array" ref="I128">IFERROR(INDEX(FinalSonucu!$C$3:$C$152,SMALL(IF(FinalSonucu!M$3:M$152&lt;60,ROW(FinalSonucu!$C$3:$C$152)-ROW(FinalSonucu!$C$3)+1),ROWS(I$3:I128))),"")</f>
        <v>0</v>
      </c>
      <c r="J128" s="17">
        <f t="array" ref="J128">IFERROR(INDEX(FinalSonucu!$C$3:$C$152,SMALL(IF(FinalSonucu!N$3:N$152&lt;60,ROW(FinalSonucu!$C$3:$C$152)-ROW(FinalSonucu!$C$3)+1),ROWS(J$3:J128))),"")</f>
        <v>0</v>
      </c>
      <c r="K128" s="17">
        <f t="array" ref="K128">IFERROR(INDEX(FinalSonucu!$C$3:$C$152,SMALL(IF(FinalSonucu!O$3:O$152&lt;60,ROW(FinalSonucu!$C$3:$C$152)-ROW(FinalSonucu!$C$3)+1),ROWS(K$3:K128))),"")</f>
        <v>0</v>
      </c>
    </row>
    <row r="129" spans="1:11" ht="15" thickTop="1" thickBot="1" x14ac:dyDescent="0.35">
      <c r="A129" s="16">
        <v>127</v>
      </c>
      <c r="B129" s="17">
        <f t="array" ref="B129">IFERROR(INDEX(FinalSonucu!$C$3:$C$152,SMALL(IF(FinalSonucu!F$3:F$152&lt;60,ROW(FinalSonucu!$C$3:$C$152)-ROW(FinalSonucu!$C$3)+1),ROWS(B$3:B129))),"")</f>
        <v>0</v>
      </c>
      <c r="C129" s="17">
        <f t="array" ref="C129">IFERROR(INDEX(FinalSonucu!$C$3:$C$152,SMALL(IF(FinalSonucu!G$3:G$152&lt;60,ROW(FinalSonucu!$C$3:$C$152)-ROW(FinalSonucu!$C$3)+1),ROWS(C$3:C129))),"")</f>
        <v>0</v>
      </c>
      <c r="D129" s="17">
        <f t="array" ref="D129">IFERROR(INDEX(FinalSonucu!$C$3:$C$152,SMALL(IF(FinalSonucu!H$3:H$152&lt;60,ROW(FinalSonucu!$C$3:$C$152)-ROW(FinalSonucu!$C$3)+1),ROWS(D$3:D129))),"")</f>
        <v>0</v>
      </c>
      <c r="E129" s="17">
        <f t="array" ref="E129">IFERROR(INDEX(FinalSonucu!$C$3:$C$152,SMALL(IF(FinalSonucu!I$3:I$152&lt;60,ROW(FinalSonucu!$C$3:$C$152)-ROW(FinalSonucu!$C$3)+1),ROWS(E$3:E129))),"")</f>
        <v>0</v>
      </c>
      <c r="F129" s="17">
        <f t="array" ref="F129">IFERROR(INDEX(FinalSonucu!$C$3:$C$152,SMALL(IF(FinalSonucu!J$3:J$152&lt;60,ROW(FinalSonucu!$C$3:$C$152)-ROW(FinalSonucu!$C$3)+1),ROWS(F$3:F129))),"")</f>
        <v>0</v>
      </c>
      <c r="G129" s="17">
        <f t="array" ref="G129">IFERROR(INDEX(FinalSonucu!$C$3:$C$152,SMALL(IF(FinalSonucu!K$3:K$152&lt;60,ROW(FinalSonucu!$C$3:$C$152)-ROW(FinalSonucu!$C$3)+1),ROWS(G$3:G129))),"")</f>
        <v>0</v>
      </c>
      <c r="H129" s="17">
        <f t="array" ref="H129">IFERROR(INDEX(FinalSonucu!$C$3:$C$152,SMALL(IF(FinalSonucu!L$3:L$152&lt;60,ROW(FinalSonucu!$C$3:$C$152)-ROW(FinalSonucu!$C$3)+1),ROWS(H$3:H129))),"")</f>
        <v>0</v>
      </c>
      <c r="I129" s="17">
        <f t="array" ref="I129">IFERROR(INDEX(FinalSonucu!$C$3:$C$152,SMALL(IF(FinalSonucu!M$3:M$152&lt;60,ROW(FinalSonucu!$C$3:$C$152)-ROW(FinalSonucu!$C$3)+1),ROWS(I$3:I129))),"")</f>
        <v>0</v>
      </c>
      <c r="J129" s="17">
        <f t="array" ref="J129">IFERROR(INDEX(FinalSonucu!$C$3:$C$152,SMALL(IF(FinalSonucu!N$3:N$152&lt;60,ROW(FinalSonucu!$C$3:$C$152)-ROW(FinalSonucu!$C$3)+1),ROWS(J$3:J129))),"")</f>
        <v>0</v>
      </c>
      <c r="K129" s="17">
        <f t="array" ref="K129">IFERROR(INDEX(FinalSonucu!$C$3:$C$152,SMALL(IF(FinalSonucu!O$3:O$152&lt;60,ROW(FinalSonucu!$C$3:$C$152)-ROW(FinalSonucu!$C$3)+1),ROWS(K$3:K129))),"")</f>
        <v>0</v>
      </c>
    </row>
    <row r="130" spans="1:11" ht="15" thickTop="1" thickBot="1" x14ac:dyDescent="0.35">
      <c r="A130" s="16">
        <v>128</v>
      </c>
      <c r="B130" s="17">
        <f t="array" ref="B130">IFERROR(INDEX(FinalSonucu!$C$3:$C$152,SMALL(IF(FinalSonucu!F$3:F$152&lt;60,ROW(FinalSonucu!$C$3:$C$152)-ROW(FinalSonucu!$C$3)+1),ROWS(B$3:B130))),"")</f>
        <v>0</v>
      </c>
      <c r="C130" s="17">
        <f t="array" ref="C130">IFERROR(INDEX(FinalSonucu!$C$3:$C$152,SMALL(IF(FinalSonucu!G$3:G$152&lt;60,ROW(FinalSonucu!$C$3:$C$152)-ROW(FinalSonucu!$C$3)+1),ROWS(C$3:C130))),"")</f>
        <v>0</v>
      </c>
      <c r="D130" s="17">
        <f t="array" ref="D130">IFERROR(INDEX(FinalSonucu!$C$3:$C$152,SMALL(IF(FinalSonucu!H$3:H$152&lt;60,ROW(FinalSonucu!$C$3:$C$152)-ROW(FinalSonucu!$C$3)+1),ROWS(D$3:D130))),"")</f>
        <v>0</v>
      </c>
      <c r="E130" s="17">
        <f t="array" ref="E130">IFERROR(INDEX(FinalSonucu!$C$3:$C$152,SMALL(IF(FinalSonucu!I$3:I$152&lt;60,ROW(FinalSonucu!$C$3:$C$152)-ROW(FinalSonucu!$C$3)+1),ROWS(E$3:E130))),"")</f>
        <v>0</v>
      </c>
      <c r="F130" s="17">
        <f t="array" ref="F130">IFERROR(INDEX(FinalSonucu!$C$3:$C$152,SMALL(IF(FinalSonucu!J$3:J$152&lt;60,ROW(FinalSonucu!$C$3:$C$152)-ROW(FinalSonucu!$C$3)+1),ROWS(F$3:F130))),"")</f>
        <v>0</v>
      </c>
      <c r="G130" s="17">
        <f t="array" ref="G130">IFERROR(INDEX(FinalSonucu!$C$3:$C$152,SMALL(IF(FinalSonucu!K$3:K$152&lt;60,ROW(FinalSonucu!$C$3:$C$152)-ROW(FinalSonucu!$C$3)+1),ROWS(G$3:G130))),"")</f>
        <v>0</v>
      </c>
      <c r="H130" s="17">
        <f t="array" ref="H130">IFERROR(INDEX(FinalSonucu!$C$3:$C$152,SMALL(IF(FinalSonucu!L$3:L$152&lt;60,ROW(FinalSonucu!$C$3:$C$152)-ROW(FinalSonucu!$C$3)+1),ROWS(H$3:H130))),"")</f>
        <v>0</v>
      </c>
      <c r="I130" s="17">
        <f t="array" ref="I130">IFERROR(INDEX(FinalSonucu!$C$3:$C$152,SMALL(IF(FinalSonucu!M$3:M$152&lt;60,ROW(FinalSonucu!$C$3:$C$152)-ROW(FinalSonucu!$C$3)+1),ROWS(I$3:I130))),"")</f>
        <v>0</v>
      </c>
      <c r="J130" s="17">
        <f t="array" ref="J130">IFERROR(INDEX(FinalSonucu!$C$3:$C$152,SMALL(IF(FinalSonucu!N$3:N$152&lt;60,ROW(FinalSonucu!$C$3:$C$152)-ROW(FinalSonucu!$C$3)+1),ROWS(J$3:J130))),"")</f>
        <v>0</v>
      </c>
      <c r="K130" s="17">
        <f t="array" ref="K130">IFERROR(INDEX(FinalSonucu!$C$3:$C$152,SMALL(IF(FinalSonucu!O$3:O$152&lt;60,ROW(FinalSonucu!$C$3:$C$152)-ROW(FinalSonucu!$C$3)+1),ROWS(K$3:K130))),"")</f>
        <v>0</v>
      </c>
    </row>
    <row r="131" spans="1:11" ht="15" thickTop="1" thickBot="1" x14ac:dyDescent="0.35">
      <c r="A131" s="16">
        <v>129</v>
      </c>
      <c r="B131" s="17">
        <f t="array" ref="B131">IFERROR(INDEX(FinalSonucu!$C$3:$C$152,SMALL(IF(FinalSonucu!F$3:F$152&lt;60,ROW(FinalSonucu!$C$3:$C$152)-ROW(FinalSonucu!$C$3)+1),ROWS(B$3:B131))),"")</f>
        <v>0</v>
      </c>
      <c r="C131" s="17">
        <f t="array" ref="C131">IFERROR(INDEX(FinalSonucu!$C$3:$C$152,SMALL(IF(FinalSonucu!G$3:G$152&lt;60,ROW(FinalSonucu!$C$3:$C$152)-ROW(FinalSonucu!$C$3)+1),ROWS(C$3:C131))),"")</f>
        <v>0</v>
      </c>
      <c r="D131" s="17">
        <f t="array" ref="D131">IFERROR(INDEX(FinalSonucu!$C$3:$C$152,SMALL(IF(FinalSonucu!H$3:H$152&lt;60,ROW(FinalSonucu!$C$3:$C$152)-ROW(FinalSonucu!$C$3)+1),ROWS(D$3:D131))),"")</f>
        <v>0</v>
      </c>
      <c r="E131" s="17">
        <f t="array" ref="E131">IFERROR(INDEX(FinalSonucu!$C$3:$C$152,SMALL(IF(FinalSonucu!I$3:I$152&lt;60,ROW(FinalSonucu!$C$3:$C$152)-ROW(FinalSonucu!$C$3)+1),ROWS(E$3:E131))),"")</f>
        <v>0</v>
      </c>
      <c r="F131" s="17">
        <f t="array" ref="F131">IFERROR(INDEX(FinalSonucu!$C$3:$C$152,SMALL(IF(FinalSonucu!J$3:J$152&lt;60,ROW(FinalSonucu!$C$3:$C$152)-ROW(FinalSonucu!$C$3)+1),ROWS(F$3:F131))),"")</f>
        <v>0</v>
      </c>
      <c r="G131" s="17">
        <f t="array" ref="G131">IFERROR(INDEX(FinalSonucu!$C$3:$C$152,SMALL(IF(FinalSonucu!K$3:K$152&lt;60,ROW(FinalSonucu!$C$3:$C$152)-ROW(FinalSonucu!$C$3)+1),ROWS(G$3:G131))),"")</f>
        <v>0</v>
      </c>
      <c r="H131" s="17">
        <f t="array" ref="H131">IFERROR(INDEX(FinalSonucu!$C$3:$C$152,SMALL(IF(FinalSonucu!L$3:L$152&lt;60,ROW(FinalSonucu!$C$3:$C$152)-ROW(FinalSonucu!$C$3)+1),ROWS(H$3:H131))),"")</f>
        <v>0</v>
      </c>
      <c r="I131" s="17">
        <f t="array" ref="I131">IFERROR(INDEX(FinalSonucu!$C$3:$C$152,SMALL(IF(FinalSonucu!M$3:M$152&lt;60,ROW(FinalSonucu!$C$3:$C$152)-ROW(FinalSonucu!$C$3)+1),ROWS(I$3:I131))),"")</f>
        <v>0</v>
      </c>
      <c r="J131" s="17">
        <f t="array" ref="J131">IFERROR(INDEX(FinalSonucu!$C$3:$C$152,SMALL(IF(FinalSonucu!N$3:N$152&lt;60,ROW(FinalSonucu!$C$3:$C$152)-ROW(FinalSonucu!$C$3)+1),ROWS(J$3:J131))),"")</f>
        <v>0</v>
      </c>
      <c r="K131" s="17">
        <f t="array" ref="K131">IFERROR(INDEX(FinalSonucu!$C$3:$C$152,SMALL(IF(FinalSonucu!O$3:O$152&lt;60,ROW(FinalSonucu!$C$3:$C$152)-ROW(FinalSonucu!$C$3)+1),ROWS(K$3:K131))),"")</f>
        <v>0</v>
      </c>
    </row>
    <row r="132" spans="1:11" ht="15" thickTop="1" thickBot="1" x14ac:dyDescent="0.35">
      <c r="A132" s="16">
        <v>130</v>
      </c>
      <c r="B132" s="17">
        <f t="array" ref="B132">IFERROR(INDEX(FinalSonucu!$C$3:$C$152,SMALL(IF(FinalSonucu!F$3:F$152&lt;60,ROW(FinalSonucu!$C$3:$C$152)-ROW(FinalSonucu!$C$3)+1),ROWS(B$3:B132))),"")</f>
        <v>0</v>
      </c>
      <c r="C132" s="17">
        <f t="array" ref="C132">IFERROR(INDEX(FinalSonucu!$C$3:$C$152,SMALL(IF(FinalSonucu!G$3:G$152&lt;60,ROW(FinalSonucu!$C$3:$C$152)-ROW(FinalSonucu!$C$3)+1),ROWS(C$3:C132))),"")</f>
        <v>0</v>
      </c>
      <c r="D132" s="17">
        <f t="array" ref="D132">IFERROR(INDEX(FinalSonucu!$C$3:$C$152,SMALL(IF(FinalSonucu!H$3:H$152&lt;60,ROW(FinalSonucu!$C$3:$C$152)-ROW(FinalSonucu!$C$3)+1),ROWS(D$3:D132))),"")</f>
        <v>0</v>
      </c>
      <c r="E132" s="17">
        <f t="array" ref="E132">IFERROR(INDEX(FinalSonucu!$C$3:$C$152,SMALL(IF(FinalSonucu!I$3:I$152&lt;60,ROW(FinalSonucu!$C$3:$C$152)-ROW(FinalSonucu!$C$3)+1),ROWS(E$3:E132))),"")</f>
        <v>0</v>
      </c>
      <c r="F132" s="17">
        <f t="array" ref="F132">IFERROR(INDEX(FinalSonucu!$C$3:$C$152,SMALL(IF(FinalSonucu!J$3:J$152&lt;60,ROW(FinalSonucu!$C$3:$C$152)-ROW(FinalSonucu!$C$3)+1),ROWS(F$3:F132))),"")</f>
        <v>0</v>
      </c>
      <c r="G132" s="17">
        <f t="array" ref="G132">IFERROR(INDEX(FinalSonucu!$C$3:$C$152,SMALL(IF(FinalSonucu!K$3:K$152&lt;60,ROW(FinalSonucu!$C$3:$C$152)-ROW(FinalSonucu!$C$3)+1),ROWS(G$3:G132))),"")</f>
        <v>0</v>
      </c>
      <c r="H132" s="17">
        <f t="array" ref="H132">IFERROR(INDEX(FinalSonucu!$C$3:$C$152,SMALL(IF(FinalSonucu!L$3:L$152&lt;60,ROW(FinalSonucu!$C$3:$C$152)-ROW(FinalSonucu!$C$3)+1),ROWS(H$3:H132))),"")</f>
        <v>0</v>
      </c>
      <c r="I132" s="17">
        <f t="array" ref="I132">IFERROR(INDEX(FinalSonucu!$C$3:$C$152,SMALL(IF(FinalSonucu!M$3:M$152&lt;60,ROW(FinalSonucu!$C$3:$C$152)-ROW(FinalSonucu!$C$3)+1),ROWS(I$3:I132))),"")</f>
        <v>0</v>
      </c>
      <c r="J132" s="17">
        <f t="array" ref="J132">IFERROR(INDEX(FinalSonucu!$C$3:$C$152,SMALL(IF(FinalSonucu!N$3:N$152&lt;60,ROW(FinalSonucu!$C$3:$C$152)-ROW(FinalSonucu!$C$3)+1),ROWS(J$3:J132))),"")</f>
        <v>0</v>
      </c>
      <c r="K132" s="17">
        <f t="array" ref="K132">IFERROR(INDEX(FinalSonucu!$C$3:$C$152,SMALL(IF(FinalSonucu!O$3:O$152&lt;60,ROW(FinalSonucu!$C$3:$C$152)-ROW(FinalSonucu!$C$3)+1),ROWS(K$3:K132))),"")</f>
        <v>0</v>
      </c>
    </row>
    <row r="133" spans="1:11" ht="15" thickTop="1" thickBot="1" x14ac:dyDescent="0.35">
      <c r="A133" s="16">
        <v>131</v>
      </c>
      <c r="B133" s="17">
        <f t="array" ref="B133">IFERROR(INDEX(FinalSonucu!$C$3:$C$152,SMALL(IF(FinalSonucu!F$3:F$152&lt;60,ROW(FinalSonucu!$C$3:$C$152)-ROW(FinalSonucu!$C$3)+1),ROWS(B$3:B133))),"")</f>
        <v>0</v>
      </c>
      <c r="C133" s="17">
        <f t="array" ref="C133">IFERROR(INDEX(FinalSonucu!$C$3:$C$152,SMALL(IF(FinalSonucu!G$3:G$152&lt;60,ROW(FinalSonucu!$C$3:$C$152)-ROW(FinalSonucu!$C$3)+1),ROWS(C$3:C133))),"")</f>
        <v>0</v>
      </c>
      <c r="D133" s="17">
        <f t="array" ref="D133">IFERROR(INDEX(FinalSonucu!$C$3:$C$152,SMALL(IF(FinalSonucu!H$3:H$152&lt;60,ROW(FinalSonucu!$C$3:$C$152)-ROW(FinalSonucu!$C$3)+1),ROWS(D$3:D133))),"")</f>
        <v>0</v>
      </c>
      <c r="E133" s="17">
        <f t="array" ref="E133">IFERROR(INDEX(FinalSonucu!$C$3:$C$152,SMALL(IF(FinalSonucu!I$3:I$152&lt;60,ROW(FinalSonucu!$C$3:$C$152)-ROW(FinalSonucu!$C$3)+1),ROWS(E$3:E133))),"")</f>
        <v>0</v>
      </c>
      <c r="F133" s="17">
        <f t="array" ref="F133">IFERROR(INDEX(FinalSonucu!$C$3:$C$152,SMALL(IF(FinalSonucu!J$3:J$152&lt;60,ROW(FinalSonucu!$C$3:$C$152)-ROW(FinalSonucu!$C$3)+1),ROWS(F$3:F133))),"")</f>
        <v>0</v>
      </c>
      <c r="G133" s="17">
        <f t="array" ref="G133">IFERROR(INDEX(FinalSonucu!$C$3:$C$152,SMALL(IF(FinalSonucu!K$3:K$152&lt;60,ROW(FinalSonucu!$C$3:$C$152)-ROW(FinalSonucu!$C$3)+1),ROWS(G$3:G133))),"")</f>
        <v>0</v>
      </c>
      <c r="H133" s="17">
        <f t="array" ref="H133">IFERROR(INDEX(FinalSonucu!$C$3:$C$152,SMALL(IF(FinalSonucu!L$3:L$152&lt;60,ROW(FinalSonucu!$C$3:$C$152)-ROW(FinalSonucu!$C$3)+1),ROWS(H$3:H133))),"")</f>
        <v>0</v>
      </c>
      <c r="I133" s="17">
        <f t="array" ref="I133">IFERROR(INDEX(FinalSonucu!$C$3:$C$152,SMALL(IF(FinalSonucu!M$3:M$152&lt;60,ROW(FinalSonucu!$C$3:$C$152)-ROW(FinalSonucu!$C$3)+1),ROWS(I$3:I133))),"")</f>
        <v>0</v>
      </c>
      <c r="J133" s="17">
        <f t="array" ref="J133">IFERROR(INDEX(FinalSonucu!$C$3:$C$152,SMALL(IF(FinalSonucu!N$3:N$152&lt;60,ROW(FinalSonucu!$C$3:$C$152)-ROW(FinalSonucu!$C$3)+1),ROWS(J$3:J133))),"")</f>
        <v>0</v>
      </c>
      <c r="K133" s="17">
        <f t="array" ref="K133">IFERROR(INDEX(FinalSonucu!$C$3:$C$152,SMALL(IF(FinalSonucu!O$3:O$152&lt;60,ROW(FinalSonucu!$C$3:$C$152)-ROW(FinalSonucu!$C$3)+1),ROWS(K$3:K133))),"")</f>
        <v>0</v>
      </c>
    </row>
    <row r="134" spans="1:11" ht="15" thickTop="1" thickBot="1" x14ac:dyDescent="0.35">
      <c r="A134" s="16">
        <v>132</v>
      </c>
      <c r="B134" s="17">
        <f t="array" ref="B134">IFERROR(INDEX(FinalSonucu!$C$3:$C$152,SMALL(IF(FinalSonucu!F$3:F$152&lt;60,ROW(FinalSonucu!$C$3:$C$152)-ROW(FinalSonucu!$C$3)+1),ROWS(B$3:B134))),"")</f>
        <v>0</v>
      </c>
      <c r="C134" s="17">
        <f t="array" ref="C134">IFERROR(INDEX(FinalSonucu!$C$3:$C$152,SMALL(IF(FinalSonucu!G$3:G$152&lt;60,ROW(FinalSonucu!$C$3:$C$152)-ROW(FinalSonucu!$C$3)+1),ROWS(C$3:C134))),"")</f>
        <v>0</v>
      </c>
      <c r="D134" s="17">
        <f t="array" ref="D134">IFERROR(INDEX(FinalSonucu!$C$3:$C$152,SMALL(IF(FinalSonucu!H$3:H$152&lt;60,ROW(FinalSonucu!$C$3:$C$152)-ROW(FinalSonucu!$C$3)+1),ROWS(D$3:D134))),"")</f>
        <v>0</v>
      </c>
      <c r="E134" s="17">
        <f t="array" ref="E134">IFERROR(INDEX(FinalSonucu!$C$3:$C$152,SMALL(IF(FinalSonucu!I$3:I$152&lt;60,ROW(FinalSonucu!$C$3:$C$152)-ROW(FinalSonucu!$C$3)+1),ROWS(E$3:E134))),"")</f>
        <v>0</v>
      </c>
      <c r="F134" s="17">
        <f t="array" ref="F134">IFERROR(INDEX(FinalSonucu!$C$3:$C$152,SMALL(IF(FinalSonucu!J$3:J$152&lt;60,ROW(FinalSonucu!$C$3:$C$152)-ROW(FinalSonucu!$C$3)+1),ROWS(F$3:F134))),"")</f>
        <v>0</v>
      </c>
      <c r="G134" s="17">
        <f t="array" ref="G134">IFERROR(INDEX(FinalSonucu!$C$3:$C$152,SMALL(IF(FinalSonucu!K$3:K$152&lt;60,ROW(FinalSonucu!$C$3:$C$152)-ROW(FinalSonucu!$C$3)+1),ROWS(G$3:G134))),"")</f>
        <v>0</v>
      </c>
      <c r="H134" s="17">
        <f t="array" ref="H134">IFERROR(INDEX(FinalSonucu!$C$3:$C$152,SMALL(IF(FinalSonucu!L$3:L$152&lt;60,ROW(FinalSonucu!$C$3:$C$152)-ROW(FinalSonucu!$C$3)+1),ROWS(H$3:H134))),"")</f>
        <v>0</v>
      </c>
      <c r="I134" s="17">
        <f t="array" ref="I134">IFERROR(INDEX(FinalSonucu!$C$3:$C$152,SMALL(IF(FinalSonucu!M$3:M$152&lt;60,ROW(FinalSonucu!$C$3:$C$152)-ROW(FinalSonucu!$C$3)+1),ROWS(I$3:I134))),"")</f>
        <v>0</v>
      </c>
      <c r="J134" s="17">
        <f t="array" ref="J134">IFERROR(INDEX(FinalSonucu!$C$3:$C$152,SMALL(IF(FinalSonucu!N$3:N$152&lt;60,ROW(FinalSonucu!$C$3:$C$152)-ROW(FinalSonucu!$C$3)+1),ROWS(J$3:J134))),"")</f>
        <v>0</v>
      </c>
      <c r="K134" s="17">
        <f t="array" ref="K134">IFERROR(INDEX(FinalSonucu!$C$3:$C$152,SMALL(IF(FinalSonucu!O$3:O$152&lt;60,ROW(FinalSonucu!$C$3:$C$152)-ROW(FinalSonucu!$C$3)+1),ROWS(K$3:K134))),"")</f>
        <v>0</v>
      </c>
    </row>
    <row r="135" spans="1:11" ht="15" thickTop="1" thickBot="1" x14ac:dyDescent="0.35">
      <c r="A135" s="16">
        <v>133</v>
      </c>
      <c r="B135" s="17">
        <f t="array" ref="B135">IFERROR(INDEX(FinalSonucu!$C$3:$C$152,SMALL(IF(FinalSonucu!F$3:F$152&lt;60,ROW(FinalSonucu!$C$3:$C$152)-ROW(FinalSonucu!$C$3)+1),ROWS(B$3:B135))),"")</f>
        <v>0</v>
      </c>
      <c r="C135" s="17">
        <f t="array" ref="C135">IFERROR(INDEX(FinalSonucu!$C$3:$C$152,SMALL(IF(FinalSonucu!G$3:G$152&lt;60,ROW(FinalSonucu!$C$3:$C$152)-ROW(FinalSonucu!$C$3)+1),ROWS(C$3:C135))),"")</f>
        <v>0</v>
      </c>
      <c r="D135" s="17">
        <f t="array" ref="D135">IFERROR(INDEX(FinalSonucu!$C$3:$C$152,SMALL(IF(FinalSonucu!H$3:H$152&lt;60,ROW(FinalSonucu!$C$3:$C$152)-ROW(FinalSonucu!$C$3)+1),ROWS(D$3:D135))),"")</f>
        <v>0</v>
      </c>
      <c r="E135" s="17">
        <f t="array" ref="E135">IFERROR(INDEX(FinalSonucu!$C$3:$C$152,SMALL(IF(FinalSonucu!I$3:I$152&lt;60,ROW(FinalSonucu!$C$3:$C$152)-ROW(FinalSonucu!$C$3)+1),ROWS(E$3:E135))),"")</f>
        <v>0</v>
      </c>
      <c r="F135" s="17">
        <f t="array" ref="F135">IFERROR(INDEX(FinalSonucu!$C$3:$C$152,SMALL(IF(FinalSonucu!J$3:J$152&lt;60,ROW(FinalSonucu!$C$3:$C$152)-ROW(FinalSonucu!$C$3)+1),ROWS(F$3:F135))),"")</f>
        <v>0</v>
      </c>
      <c r="G135" s="17">
        <f t="array" ref="G135">IFERROR(INDEX(FinalSonucu!$C$3:$C$152,SMALL(IF(FinalSonucu!K$3:K$152&lt;60,ROW(FinalSonucu!$C$3:$C$152)-ROW(FinalSonucu!$C$3)+1),ROWS(G$3:G135))),"")</f>
        <v>0</v>
      </c>
      <c r="H135" s="17">
        <f t="array" ref="H135">IFERROR(INDEX(FinalSonucu!$C$3:$C$152,SMALL(IF(FinalSonucu!L$3:L$152&lt;60,ROW(FinalSonucu!$C$3:$C$152)-ROW(FinalSonucu!$C$3)+1),ROWS(H$3:H135))),"")</f>
        <v>0</v>
      </c>
      <c r="I135" s="17">
        <f t="array" ref="I135">IFERROR(INDEX(FinalSonucu!$C$3:$C$152,SMALL(IF(FinalSonucu!M$3:M$152&lt;60,ROW(FinalSonucu!$C$3:$C$152)-ROW(FinalSonucu!$C$3)+1),ROWS(I$3:I135))),"")</f>
        <v>0</v>
      </c>
      <c r="J135" s="17">
        <f t="array" ref="J135">IFERROR(INDEX(FinalSonucu!$C$3:$C$152,SMALL(IF(FinalSonucu!N$3:N$152&lt;60,ROW(FinalSonucu!$C$3:$C$152)-ROW(FinalSonucu!$C$3)+1),ROWS(J$3:J135))),"")</f>
        <v>0</v>
      </c>
      <c r="K135" s="17">
        <f t="array" ref="K135">IFERROR(INDEX(FinalSonucu!$C$3:$C$152,SMALL(IF(FinalSonucu!O$3:O$152&lt;60,ROW(FinalSonucu!$C$3:$C$152)-ROW(FinalSonucu!$C$3)+1),ROWS(K$3:K135))),"")</f>
        <v>0</v>
      </c>
    </row>
    <row r="136" spans="1:11" ht="15" thickTop="1" thickBot="1" x14ac:dyDescent="0.35">
      <c r="A136" s="16">
        <v>134</v>
      </c>
      <c r="B136" s="17">
        <f t="array" ref="B136">IFERROR(INDEX(FinalSonucu!$C$3:$C$152,SMALL(IF(FinalSonucu!F$3:F$152&lt;60,ROW(FinalSonucu!$C$3:$C$152)-ROW(FinalSonucu!$C$3)+1),ROWS(B$3:B136))),"")</f>
        <v>0</v>
      </c>
      <c r="C136" s="17">
        <f t="array" ref="C136">IFERROR(INDEX(FinalSonucu!$C$3:$C$152,SMALL(IF(FinalSonucu!G$3:G$152&lt;60,ROW(FinalSonucu!$C$3:$C$152)-ROW(FinalSonucu!$C$3)+1),ROWS(C$3:C136))),"")</f>
        <v>0</v>
      </c>
      <c r="D136" s="17">
        <f t="array" ref="D136">IFERROR(INDEX(FinalSonucu!$C$3:$C$152,SMALL(IF(FinalSonucu!H$3:H$152&lt;60,ROW(FinalSonucu!$C$3:$C$152)-ROW(FinalSonucu!$C$3)+1),ROWS(D$3:D136))),"")</f>
        <v>0</v>
      </c>
      <c r="E136" s="17">
        <f t="array" ref="E136">IFERROR(INDEX(FinalSonucu!$C$3:$C$152,SMALL(IF(FinalSonucu!I$3:I$152&lt;60,ROW(FinalSonucu!$C$3:$C$152)-ROW(FinalSonucu!$C$3)+1),ROWS(E$3:E136))),"")</f>
        <v>0</v>
      </c>
      <c r="F136" s="17">
        <f t="array" ref="F136">IFERROR(INDEX(FinalSonucu!$C$3:$C$152,SMALL(IF(FinalSonucu!J$3:J$152&lt;60,ROW(FinalSonucu!$C$3:$C$152)-ROW(FinalSonucu!$C$3)+1),ROWS(F$3:F136))),"")</f>
        <v>0</v>
      </c>
      <c r="G136" s="17">
        <f t="array" ref="G136">IFERROR(INDEX(FinalSonucu!$C$3:$C$152,SMALL(IF(FinalSonucu!K$3:K$152&lt;60,ROW(FinalSonucu!$C$3:$C$152)-ROW(FinalSonucu!$C$3)+1),ROWS(G$3:G136))),"")</f>
        <v>0</v>
      </c>
      <c r="H136" s="17">
        <f t="array" ref="H136">IFERROR(INDEX(FinalSonucu!$C$3:$C$152,SMALL(IF(FinalSonucu!L$3:L$152&lt;60,ROW(FinalSonucu!$C$3:$C$152)-ROW(FinalSonucu!$C$3)+1),ROWS(H$3:H136))),"")</f>
        <v>0</v>
      </c>
      <c r="I136" s="17">
        <f t="array" ref="I136">IFERROR(INDEX(FinalSonucu!$C$3:$C$152,SMALL(IF(FinalSonucu!M$3:M$152&lt;60,ROW(FinalSonucu!$C$3:$C$152)-ROW(FinalSonucu!$C$3)+1),ROWS(I$3:I136))),"")</f>
        <v>0</v>
      </c>
      <c r="J136" s="17">
        <f t="array" ref="J136">IFERROR(INDEX(FinalSonucu!$C$3:$C$152,SMALL(IF(FinalSonucu!N$3:N$152&lt;60,ROW(FinalSonucu!$C$3:$C$152)-ROW(FinalSonucu!$C$3)+1),ROWS(J$3:J136))),"")</f>
        <v>0</v>
      </c>
      <c r="K136" s="17">
        <f t="array" ref="K136">IFERROR(INDEX(FinalSonucu!$C$3:$C$152,SMALL(IF(FinalSonucu!O$3:O$152&lt;60,ROW(FinalSonucu!$C$3:$C$152)-ROW(FinalSonucu!$C$3)+1),ROWS(K$3:K136))),"")</f>
        <v>0</v>
      </c>
    </row>
    <row r="137" spans="1:11" ht="15" thickTop="1" thickBot="1" x14ac:dyDescent="0.35">
      <c r="A137" s="16">
        <v>135</v>
      </c>
      <c r="B137" s="17">
        <f t="array" ref="B137">IFERROR(INDEX(FinalSonucu!$C$3:$C$152,SMALL(IF(FinalSonucu!F$3:F$152&lt;60,ROW(FinalSonucu!$C$3:$C$152)-ROW(FinalSonucu!$C$3)+1),ROWS(B$3:B137))),"")</f>
        <v>0</v>
      </c>
      <c r="C137" s="17">
        <f t="array" ref="C137">IFERROR(INDEX(FinalSonucu!$C$3:$C$152,SMALL(IF(FinalSonucu!G$3:G$152&lt;60,ROW(FinalSonucu!$C$3:$C$152)-ROW(FinalSonucu!$C$3)+1),ROWS(C$3:C137))),"")</f>
        <v>0</v>
      </c>
      <c r="D137" s="17">
        <f t="array" ref="D137">IFERROR(INDEX(FinalSonucu!$C$3:$C$152,SMALL(IF(FinalSonucu!H$3:H$152&lt;60,ROW(FinalSonucu!$C$3:$C$152)-ROW(FinalSonucu!$C$3)+1),ROWS(D$3:D137))),"")</f>
        <v>0</v>
      </c>
      <c r="E137" s="17">
        <f t="array" ref="E137">IFERROR(INDEX(FinalSonucu!$C$3:$C$152,SMALL(IF(FinalSonucu!I$3:I$152&lt;60,ROW(FinalSonucu!$C$3:$C$152)-ROW(FinalSonucu!$C$3)+1),ROWS(E$3:E137))),"")</f>
        <v>0</v>
      </c>
      <c r="F137" s="17">
        <f t="array" ref="F137">IFERROR(INDEX(FinalSonucu!$C$3:$C$152,SMALL(IF(FinalSonucu!J$3:J$152&lt;60,ROW(FinalSonucu!$C$3:$C$152)-ROW(FinalSonucu!$C$3)+1),ROWS(F$3:F137))),"")</f>
        <v>0</v>
      </c>
      <c r="G137" s="17">
        <f t="array" ref="G137">IFERROR(INDEX(FinalSonucu!$C$3:$C$152,SMALL(IF(FinalSonucu!K$3:K$152&lt;60,ROW(FinalSonucu!$C$3:$C$152)-ROW(FinalSonucu!$C$3)+1),ROWS(G$3:G137))),"")</f>
        <v>0</v>
      </c>
      <c r="H137" s="17">
        <f t="array" ref="H137">IFERROR(INDEX(FinalSonucu!$C$3:$C$152,SMALL(IF(FinalSonucu!L$3:L$152&lt;60,ROW(FinalSonucu!$C$3:$C$152)-ROW(FinalSonucu!$C$3)+1),ROWS(H$3:H137))),"")</f>
        <v>0</v>
      </c>
      <c r="I137" s="17">
        <f t="array" ref="I137">IFERROR(INDEX(FinalSonucu!$C$3:$C$152,SMALL(IF(FinalSonucu!M$3:M$152&lt;60,ROW(FinalSonucu!$C$3:$C$152)-ROW(FinalSonucu!$C$3)+1),ROWS(I$3:I137))),"")</f>
        <v>0</v>
      </c>
      <c r="J137" s="17">
        <f t="array" ref="J137">IFERROR(INDEX(FinalSonucu!$C$3:$C$152,SMALL(IF(FinalSonucu!N$3:N$152&lt;60,ROW(FinalSonucu!$C$3:$C$152)-ROW(FinalSonucu!$C$3)+1),ROWS(J$3:J137))),"")</f>
        <v>0</v>
      </c>
      <c r="K137" s="17">
        <f t="array" ref="K137">IFERROR(INDEX(FinalSonucu!$C$3:$C$152,SMALL(IF(FinalSonucu!O$3:O$152&lt;60,ROW(FinalSonucu!$C$3:$C$152)-ROW(FinalSonucu!$C$3)+1),ROWS(K$3:K137))),"")</f>
        <v>0</v>
      </c>
    </row>
    <row r="138" spans="1:11" ht="15" thickTop="1" thickBot="1" x14ac:dyDescent="0.35">
      <c r="A138" s="16">
        <v>136</v>
      </c>
      <c r="B138" s="17">
        <f t="array" ref="B138">IFERROR(INDEX(FinalSonucu!$C$3:$C$152,SMALL(IF(FinalSonucu!F$3:F$152&lt;60,ROW(FinalSonucu!$C$3:$C$152)-ROW(FinalSonucu!$C$3)+1),ROWS(B$3:B138))),"")</f>
        <v>0</v>
      </c>
      <c r="C138" s="17">
        <f t="array" ref="C138">IFERROR(INDEX(FinalSonucu!$C$3:$C$152,SMALL(IF(FinalSonucu!G$3:G$152&lt;60,ROW(FinalSonucu!$C$3:$C$152)-ROW(FinalSonucu!$C$3)+1),ROWS(C$3:C138))),"")</f>
        <v>0</v>
      </c>
      <c r="D138" s="17">
        <f t="array" ref="D138">IFERROR(INDEX(FinalSonucu!$C$3:$C$152,SMALL(IF(FinalSonucu!H$3:H$152&lt;60,ROW(FinalSonucu!$C$3:$C$152)-ROW(FinalSonucu!$C$3)+1),ROWS(D$3:D138))),"")</f>
        <v>0</v>
      </c>
      <c r="E138" s="17">
        <f t="array" ref="E138">IFERROR(INDEX(FinalSonucu!$C$3:$C$152,SMALL(IF(FinalSonucu!I$3:I$152&lt;60,ROW(FinalSonucu!$C$3:$C$152)-ROW(FinalSonucu!$C$3)+1),ROWS(E$3:E138))),"")</f>
        <v>0</v>
      </c>
      <c r="F138" s="17">
        <f t="array" ref="F138">IFERROR(INDEX(FinalSonucu!$C$3:$C$152,SMALL(IF(FinalSonucu!J$3:J$152&lt;60,ROW(FinalSonucu!$C$3:$C$152)-ROW(FinalSonucu!$C$3)+1),ROWS(F$3:F138))),"")</f>
        <v>0</v>
      </c>
      <c r="G138" s="17">
        <f t="array" ref="G138">IFERROR(INDEX(FinalSonucu!$C$3:$C$152,SMALL(IF(FinalSonucu!K$3:K$152&lt;60,ROW(FinalSonucu!$C$3:$C$152)-ROW(FinalSonucu!$C$3)+1),ROWS(G$3:G138))),"")</f>
        <v>0</v>
      </c>
      <c r="H138" s="17">
        <f t="array" ref="H138">IFERROR(INDEX(FinalSonucu!$C$3:$C$152,SMALL(IF(FinalSonucu!L$3:L$152&lt;60,ROW(FinalSonucu!$C$3:$C$152)-ROW(FinalSonucu!$C$3)+1),ROWS(H$3:H138))),"")</f>
        <v>0</v>
      </c>
      <c r="I138" s="17">
        <f t="array" ref="I138">IFERROR(INDEX(FinalSonucu!$C$3:$C$152,SMALL(IF(FinalSonucu!M$3:M$152&lt;60,ROW(FinalSonucu!$C$3:$C$152)-ROW(FinalSonucu!$C$3)+1),ROWS(I$3:I138))),"")</f>
        <v>0</v>
      </c>
      <c r="J138" s="17">
        <f t="array" ref="J138">IFERROR(INDEX(FinalSonucu!$C$3:$C$152,SMALL(IF(FinalSonucu!N$3:N$152&lt;60,ROW(FinalSonucu!$C$3:$C$152)-ROW(FinalSonucu!$C$3)+1),ROWS(J$3:J138))),"")</f>
        <v>0</v>
      </c>
      <c r="K138" s="17">
        <f t="array" ref="K138">IFERROR(INDEX(FinalSonucu!$C$3:$C$152,SMALL(IF(FinalSonucu!O$3:O$152&lt;60,ROW(FinalSonucu!$C$3:$C$152)-ROW(FinalSonucu!$C$3)+1),ROWS(K$3:K138))),"")</f>
        <v>0</v>
      </c>
    </row>
    <row r="139" spans="1:11" ht="15" thickTop="1" thickBot="1" x14ac:dyDescent="0.35">
      <c r="A139" s="16">
        <v>137</v>
      </c>
      <c r="B139" s="17">
        <f t="array" ref="B139">IFERROR(INDEX(FinalSonucu!$C$3:$C$152,SMALL(IF(FinalSonucu!F$3:F$152&lt;60,ROW(FinalSonucu!$C$3:$C$152)-ROW(FinalSonucu!$C$3)+1),ROWS(B$3:B139))),"")</f>
        <v>0</v>
      </c>
      <c r="C139" s="17">
        <f t="array" ref="C139">IFERROR(INDEX(FinalSonucu!$C$3:$C$152,SMALL(IF(FinalSonucu!G$3:G$152&lt;60,ROW(FinalSonucu!$C$3:$C$152)-ROW(FinalSonucu!$C$3)+1),ROWS(C$3:C139))),"")</f>
        <v>0</v>
      </c>
      <c r="D139" s="17">
        <f t="array" ref="D139">IFERROR(INDEX(FinalSonucu!$C$3:$C$152,SMALL(IF(FinalSonucu!H$3:H$152&lt;60,ROW(FinalSonucu!$C$3:$C$152)-ROW(FinalSonucu!$C$3)+1),ROWS(D$3:D139))),"")</f>
        <v>0</v>
      </c>
      <c r="E139" s="17">
        <f t="array" ref="E139">IFERROR(INDEX(FinalSonucu!$C$3:$C$152,SMALL(IF(FinalSonucu!I$3:I$152&lt;60,ROW(FinalSonucu!$C$3:$C$152)-ROW(FinalSonucu!$C$3)+1),ROWS(E$3:E139))),"")</f>
        <v>0</v>
      </c>
      <c r="F139" s="17">
        <f t="array" ref="F139">IFERROR(INDEX(FinalSonucu!$C$3:$C$152,SMALL(IF(FinalSonucu!J$3:J$152&lt;60,ROW(FinalSonucu!$C$3:$C$152)-ROW(FinalSonucu!$C$3)+1),ROWS(F$3:F139))),"")</f>
        <v>0</v>
      </c>
      <c r="G139" s="17">
        <f t="array" ref="G139">IFERROR(INDEX(FinalSonucu!$C$3:$C$152,SMALL(IF(FinalSonucu!K$3:K$152&lt;60,ROW(FinalSonucu!$C$3:$C$152)-ROW(FinalSonucu!$C$3)+1),ROWS(G$3:G139))),"")</f>
        <v>0</v>
      </c>
      <c r="H139" s="17">
        <f t="array" ref="H139">IFERROR(INDEX(FinalSonucu!$C$3:$C$152,SMALL(IF(FinalSonucu!L$3:L$152&lt;60,ROW(FinalSonucu!$C$3:$C$152)-ROW(FinalSonucu!$C$3)+1),ROWS(H$3:H139))),"")</f>
        <v>0</v>
      </c>
      <c r="I139" s="17">
        <f t="array" ref="I139">IFERROR(INDEX(FinalSonucu!$C$3:$C$152,SMALL(IF(FinalSonucu!M$3:M$152&lt;60,ROW(FinalSonucu!$C$3:$C$152)-ROW(FinalSonucu!$C$3)+1),ROWS(I$3:I139))),"")</f>
        <v>0</v>
      </c>
      <c r="J139" s="17">
        <f t="array" ref="J139">IFERROR(INDEX(FinalSonucu!$C$3:$C$152,SMALL(IF(FinalSonucu!N$3:N$152&lt;60,ROW(FinalSonucu!$C$3:$C$152)-ROW(FinalSonucu!$C$3)+1),ROWS(J$3:J139))),"")</f>
        <v>0</v>
      </c>
      <c r="K139" s="17">
        <f t="array" ref="K139">IFERROR(INDEX(FinalSonucu!$C$3:$C$152,SMALL(IF(FinalSonucu!O$3:O$152&lt;60,ROW(FinalSonucu!$C$3:$C$152)-ROW(FinalSonucu!$C$3)+1),ROWS(K$3:K139))),"")</f>
        <v>0</v>
      </c>
    </row>
    <row r="140" spans="1:11" ht="15" thickTop="1" thickBot="1" x14ac:dyDescent="0.35">
      <c r="A140" s="16">
        <v>138</v>
      </c>
      <c r="B140" s="17">
        <f t="array" ref="B140">IFERROR(INDEX(FinalSonucu!$C$3:$C$152,SMALL(IF(FinalSonucu!F$3:F$152&lt;60,ROW(FinalSonucu!$C$3:$C$152)-ROW(FinalSonucu!$C$3)+1),ROWS(B$3:B140))),"")</f>
        <v>0</v>
      </c>
      <c r="C140" s="17">
        <f t="array" ref="C140">IFERROR(INDEX(FinalSonucu!$C$3:$C$152,SMALL(IF(FinalSonucu!G$3:G$152&lt;60,ROW(FinalSonucu!$C$3:$C$152)-ROW(FinalSonucu!$C$3)+1),ROWS(C$3:C140))),"")</f>
        <v>0</v>
      </c>
      <c r="D140" s="17">
        <f t="array" ref="D140">IFERROR(INDEX(FinalSonucu!$C$3:$C$152,SMALL(IF(FinalSonucu!H$3:H$152&lt;60,ROW(FinalSonucu!$C$3:$C$152)-ROW(FinalSonucu!$C$3)+1),ROWS(D$3:D140))),"")</f>
        <v>0</v>
      </c>
      <c r="E140" s="17">
        <f t="array" ref="E140">IFERROR(INDEX(FinalSonucu!$C$3:$C$152,SMALL(IF(FinalSonucu!I$3:I$152&lt;60,ROW(FinalSonucu!$C$3:$C$152)-ROW(FinalSonucu!$C$3)+1),ROWS(E$3:E140))),"")</f>
        <v>0</v>
      </c>
      <c r="F140" s="17">
        <f t="array" ref="F140">IFERROR(INDEX(FinalSonucu!$C$3:$C$152,SMALL(IF(FinalSonucu!J$3:J$152&lt;60,ROW(FinalSonucu!$C$3:$C$152)-ROW(FinalSonucu!$C$3)+1),ROWS(F$3:F140))),"")</f>
        <v>0</v>
      </c>
      <c r="G140" s="17">
        <f t="array" ref="G140">IFERROR(INDEX(FinalSonucu!$C$3:$C$152,SMALL(IF(FinalSonucu!K$3:K$152&lt;60,ROW(FinalSonucu!$C$3:$C$152)-ROW(FinalSonucu!$C$3)+1),ROWS(G$3:G140))),"")</f>
        <v>0</v>
      </c>
      <c r="H140" s="17">
        <f t="array" ref="H140">IFERROR(INDEX(FinalSonucu!$C$3:$C$152,SMALL(IF(FinalSonucu!L$3:L$152&lt;60,ROW(FinalSonucu!$C$3:$C$152)-ROW(FinalSonucu!$C$3)+1),ROWS(H$3:H140))),"")</f>
        <v>0</v>
      </c>
      <c r="I140" s="17">
        <f t="array" ref="I140">IFERROR(INDEX(FinalSonucu!$C$3:$C$152,SMALL(IF(FinalSonucu!M$3:M$152&lt;60,ROW(FinalSonucu!$C$3:$C$152)-ROW(FinalSonucu!$C$3)+1),ROWS(I$3:I140))),"")</f>
        <v>0</v>
      </c>
      <c r="J140" s="17">
        <f t="array" ref="J140">IFERROR(INDEX(FinalSonucu!$C$3:$C$152,SMALL(IF(FinalSonucu!N$3:N$152&lt;60,ROW(FinalSonucu!$C$3:$C$152)-ROW(FinalSonucu!$C$3)+1),ROWS(J$3:J140))),"")</f>
        <v>0</v>
      </c>
      <c r="K140" s="17">
        <f t="array" ref="K140">IFERROR(INDEX(FinalSonucu!$C$3:$C$152,SMALL(IF(FinalSonucu!O$3:O$152&lt;60,ROW(FinalSonucu!$C$3:$C$152)-ROW(FinalSonucu!$C$3)+1),ROWS(K$3:K140))),"")</f>
        <v>0</v>
      </c>
    </row>
    <row r="141" spans="1:11" ht="15" thickTop="1" thickBot="1" x14ac:dyDescent="0.35">
      <c r="A141" s="16">
        <v>139</v>
      </c>
      <c r="B141" s="17">
        <f t="array" ref="B141">IFERROR(INDEX(FinalSonucu!$C$3:$C$152,SMALL(IF(FinalSonucu!F$3:F$152&lt;60,ROW(FinalSonucu!$C$3:$C$152)-ROW(FinalSonucu!$C$3)+1),ROWS(B$3:B141))),"")</f>
        <v>0</v>
      </c>
      <c r="C141" s="17">
        <f t="array" ref="C141">IFERROR(INDEX(FinalSonucu!$C$3:$C$152,SMALL(IF(FinalSonucu!G$3:G$152&lt;60,ROW(FinalSonucu!$C$3:$C$152)-ROW(FinalSonucu!$C$3)+1),ROWS(C$3:C141))),"")</f>
        <v>0</v>
      </c>
      <c r="D141" s="17">
        <f t="array" ref="D141">IFERROR(INDEX(FinalSonucu!$C$3:$C$152,SMALL(IF(FinalSonucu!H$3:H$152&lt;60,ROW(FinalSonucu!$C$3:$C$152)-ROW(FinalSonucu!$C$3)+1),ROWS(D$3:D141))),"")</f>
        <v>0</v>
      </c>
      <c r="E141" s="17">
        <f t="array" ref="E141">IFERROR(INDEX(FinalSonucu!$C$3:$C$152,SMALL(IF(FinalSonucu!I$3:I$152&lt;60,ROW(FinalSonucu!$C$3:$C$152)-ROW(FinalSonucu!$C$3)+1),ROWS(E$3:E141))),"")</f>
        <v>0</v>
      </c>
      <c r="F141" s="17">
        <f t="array" ref="F141">IFERROR(INDEX(FinalSonucu!$C$3:$C$152,SMALL(IF(FinalSonucu!J$3:J$152&lt;60,ROW(FinalSonucu!$C$3:$C$152)-ROW(FinalSonucu!$C$3)+1),ROWS(F$3:F141))),"")</f>
        <v>0</v>
      </c>
      <c r="G141" s="17">
        <f t="array" ref="G141">IFERROR(INDEX(FinalSonucu!$C$3:$C$152,SMALL(IF(FinalSonucu!K$3:K$152&lt;60,ROW(FinalSonucu!$C$3:$C$152)-ROW(FinalSonucu!$C$3)+1),ROWS(G$3:G141))),"")</f>
        <v>0</v>
      </c>
      <c r="H141" s="17">
        <f t="array" ref="H141">IFERROR(INDEX(FinalSonucu!$C$3:$C$152,SMALL(IF(FinalSonucu!L$3:L$152&lt;60,ROW(FinalSonucu!$C$3:$C$152)-ROW(FinalSonucu!$C$3)+1),ROWS(H$3:H141))),"")</f>
        <v>0</v>
      </c>
      <c r="I141" s="17">
        <f t="array" ref="I141">IFERROR(INDEX(FinalSonucu!$C$3:$C$152,SMALL(IF(FinalSonucu!M$3:M$152&lt;60,ROW(FinalSonucu!$C$3:$C$152)-ROW(FinalSonucu!$C$3)+1),ROWS(I$3:I141))),"")</f>
        <v>0</v>
      </c>
      <c r="J141" s="17">
        <f t="array" ref="J141">IFERROR(INDEX(FinalSonucu!$C$3:$C$152,SMALL(IF(FinalSonucu!N$3:N$152&lt;60,ROW(FinalSonucu!$C$3:$C$152)-ROW(FinalSonucu!$C$3)+1),ROWS(J$3:J141))),"")</f>
        <v>0</v>
      </c>
      <c r="K141" s="17">
        <f t="array" ref="K141">IFERROR(INDEX(FinalSonucu!$C$3:$C$152,SMALL(IF(FinalSonucu!O$3:O$152&lt;60,ROW(FinalSonucu!$C$3:$C$152)-ROW(FinalSonucu!$C$3)+1),ROWS(K$3:K141))),"")</f>
        <v>0</v>
      </c>
    </row>
    <row r="142" spans="1:11" ht="15" thickTop="1" thickBot="1" x14ac:dyDescent="0.35">
      <c r="A142" s="16">
        <v>140</v>
      </c>
      <c r="B142" s="17">
        <f t="array" ref="B142">IFERROR(INDEX(FinalSonucu!$C$3:$C$152,SMALL(IF(FinalSonucu!F$3:F$152&lt;60,ROW(FinalSonucu!$C$3:$C$152)-ROW(FinalSonucu!$C$3)+1),ROWS(B$3:B142))),"")</f>
        <v>0</v>
      </c>
      <c r="C142" s="17">
        <f t="array" ref="C142">IFERROR(INDEX(FinalSonucu!$C$3:$C$152,SMALL(IF(FinalSonucu!G$3:G$152&lt;60,ROW(FinalSonucu!$C$3:$C$152)-ROW(FinalSonucu!$C$3)+1),ROWS(C$3:C142))),"")</f>
        <v>0</v>
      </c>
      <c r="D142" s="17">
        <f t="array" ref="D142">IFERROR(INDEX(FinalSonucu!$C$3:$C$152,SMALL(IF(FinalSonucu!H$3:H$152&lt;60,ROW(FinalSonucu!$C$3:$C$152)-ROW(FinalSonucu!$C$3)+1),ROWS(D$3:D142))),"")</f>
        <v>0</v>
      </c>
      <c r="E142" s="17">
        <f t="array" ref="E142">IFERROR(INDEX(FinalSonucu!$C$3:$C$152,SMALL(IF(FinalSonucu!I$3:I$152&lt;60,ROW(FinalSonucu!$C$3:$C$152)-ROW(FinalSonucu!$C$3)+1),ROWS(E$3:E142))),"")</f>
        <v>0</v>
      </c>
      <c r="F142" s="17">
        <f t="array" ref="F142">IFERROR(INDEX(FinalSonucu!$C$3:$C$152,SMALL(IF(FinalSonucu!J$3:J$152&lt;60,ROW(FinalSonucu!$C$3:$C$152)-ROW(FinalSonucu!$C$3)+1),ROWS(F$3:F142))),"")</f>
        <v>0</v>
      </c>
      <c r="G142" s="17">
        <f t="array" ref="G142">IFERROR(INDEX(FinalSonucu!$C$3:$C$152,SMALL(IF(FinalSonucu!K$3:K$152&lt;60,ROW(FinalSonucu!$C$3:$C$152)-ROW(FinalSonucu!$C$3)+1),ROWS(G$3:G142))),"")</f>
        <v>0</v>
      </c>
      <c r="H142" s="17">
        <f t="array" ref="H142">IFERROR(INDEX(FinalSonucu!$C$3:$C$152,SMALL(IF(FinalSonucu!L$3:L$152&lt;60,ROW(FinalSonucu!$C$3:$C$152)-ROW(FinalSonucu!$C$3)+1),ROWS(H$3:H142))),"")</f>
        <v>0</v>
      </c>
      <c r="I142" s="17">
        <f t="array" ref="I142">IFERROR(INDEX(FinalSonucu!$C$3:$C$152,SMALL(IF(FinalSonucu!M$3:M$152&lt;60,ROW(FinalSonucu!$C$3:$C$152)-ROW(FinalSonucu!$C$3)+1),ROWS(I$3:I142))),"")</f>
        <v>0</v>
      </c>
      <c r="J142" s="17">
        <f t="array" ref="J142">IFERROR(INDEX(FinalSonucu!$C$3:$C$152,SMALL(IF(FinalSonucu!N$3:N$152&lt;60,ROW(FinalSonucu!$C$3:$C$152)-ROW(FinalSonucu!$C$3)+1),ROWS(J$3:J142))),"")</f>
        <v>0</v>
      </c>
      <c r="K142" s="17">
        <f t="array" ref="K142">IFERROR(INDEX(FinalSonucu!$C$3:$C$152,SMALL(IF(FinalSonucu!O$3:O$152&lt;60,ROW(FinalSonucu!$C$3:$C$152)-ROW(FinalSonucu!$C$3)+1),ROWS(K$3:K142))),"")</f>
        <v>0</v>
      </c>
    </row>
    <row r="143" spans="1:11" ht="15" thickTop="1" thickBot="1" x14ac:dyDescent="0.35">
      <c r="A143" s="16">
        <v>141</v>
      </c>
      <c r="B143" s="17">
        <f t="array" ref="B143">IFERROR(INDEX(FinalSonucu!$C$3:$C$152,SMALL(IF(FinalSonucu!F$3:F$152&lt;60,ROW(FinalSonucu!$C$3:$C$152)-ROW(FinalSonucu!$C$3)+1),ROWS(B$3:B143))),"")</f>
        <v>0</v>
      </c>
      <c r="C143" s="17">
        <f t="array" ref="C143">IFERROR(INDEX(FinalSonucu!$C$3:$C$152,SMALL(IF(FinalSonucu!G$3:G$152&lt;60,ROW(FinalSonucu!$C$3:$C$152)-ROW(FinalSonucu!$C$3)+1),ROWS(C$3:C143))),"")</f>
        <v>0</v>
      </c>
      <c r="D143" s="17">
        <f t="array" ref="D143">IFERROR(INDEX(FinalSonucu!$C$3:$C$152,SMALL(IF(FinalSonucu!H$3:H$152&lt;60,ROW(FinalSonucu!$C$3:$C$152)-ROW(FinalSonucu!$C$3)+1),ROWS(D$3:D143))),"")</f>
        <v>0</v>
      </c>
      <c r="E143" s="17">
        <f t="array" ref="E143">IFERROR(INDEX(FinalSonucu!$C$3:$C$152,SMALL(IF(FinalSonucu!I$3:I$152&lt;60,ROW(FinalSonucu!$C$3:$C$152)-ROW(FinalSonucu!$C$3)+1),ROWS(E$3:E143))),"")</f>
        <v>0</v>
      </c>
      <c r="F143" s="17">
        <f t="array" ref="F143">IFERROR(INDEX(FinalSonucu!$C$3:$C$152,SMALL(IF(FinalSonucu!J$3:J$152&lt;60,ROW(FinalSonucu!$C$3:$C$152)-ROW(FinalSonucu!$C$3)+1),ROWS(F$3:F143))),"")</f>
        <v>0</v>
      </c>
      <c r="G143" s="17">
        <f t="array" ref="G143">IFERROR(INDEX(FinalSonucu!$C$3:$C$152,SMALL(IF(FinalSonucu!K$3:K$152&lt;60,ROW(FinalSonucu!$C$3:$C$152)-ROW(FinalSonucu!$C$3)+1),ROWS(G$3:G143))),"")</f>
        <v>0</v>
      </c>
      <c r="H143" s="17">
        <f t="array" ref="H143">IFERROR(INDEX(FinalSonucu!$C$3:$C$152,SMALL(IF(FinalSonucu!L$3:L$152&lt;60,ROW(FinalSonucu!$C$3:$C$152)-ROW(FinalSonucu!$C$3)+1),ROWS(H$3:H143))),"")</f>
        <v>0</v>
      </c>
      <c r="I143" s="17">
        <f t="array" ref="I143">IFERROR(INDEX(FinalSonucu!$C$3:$C$152,SMALL(IF(FinalSonucu!M$3:M$152&lt;60,ROW(FinalSonucu!$C$3:$C$152)-ROW(FinalSonucu!$C$3)+1),ROWS(I$3:I143))),"")</f>
        <v>0</v>
      </c>
      <c r="J143" s="17">
        <f t="array" ref="J143">IFERROR(INDEX(FinalSonucu!$C$3:$C$152,SMALL(IF(FinalSonucu!N$3:N$152&lt;60,ROW(FinalSonucu!$C$3:$C$152)-ROW(FinalSonucu!$C$3)+1),ROWS(J$3:J143))),"")</f>
        <v>0</v>
      </c>
      <c r="K143" s="17">
        <f t="array" ref="K143">IFERROR(INDEX(FinalSonucu!$C$3:$C$152,SMALL(IF(FinalSonucu!O$3:O$152&lt;60,ROW(FinalSonucu!$C$3:$C$152)-ROW(FinalSonucu!$C$3)+1),ROWS(K$3:K143))),"")</f>
        <v>0</v>
      </c>
    </row>
    <row r="144" spans="1:11" ht="15" thickTop="1" thickBot="1" x14ac:dyDescent="0.35">
      <c r="A144" s="16">
        <v>142</v>
      </c>
      <c r="B144" s="17">
        <f t="array" ref="B144">IFERROR(INDEX(FinalSonucu!$C$3:$C$152,SMALL(IF(FinalSonucu!F$3:F$152&lt;60,ROW(FinalSonucu!$C$3:$C$152)-ROW(FinalSonucu!$C$3)+1),ROWS(B$3:B144))),"")</f>
        <v>0</v>
      </c>
      <c r="C144" s="17">
        <f t="array" ref="C144">IFERROR(INDEX(FinalSonucu!$C$3:$C$152,SMALL(IF(FinalSonucu!G$3:G$152&lt;60,ROW(FinalSonucu!$C$3:$C$152)-ROW(FinalSonucu!$C$3)+1),ROWS(C$3:C144))),"")</f>
        <v>0</v>
      </c>
      <c r="D144" s="17">
        <f t="array" ref="D144">IFERROR(INDEX(FinalSonucu!$C$3:$C$152,SMALL(IF(FinalSonucu!H$3:H$152&lt;60,ROW(FinalSonucu!$C$3:$C$152)-ROW(FinalSonucu!$C$3)+1),ROWS(D$3:D144))),"")</f>
        <v>0</v>
      </c>
      <c r="E144" s="17">
        <f t="array" ref="E144">IFERROR(INDEX(FinalSonucu!$C$3:$C$152,SMALL(IF(FinalSonucu!I$3:I$152&lt;60,ROW(FinalSonucu!$C$3:$C$152)-ROW(FinalSonucu!$C$3)+1),ROWS(E$3:E144))),"")</f>
        <v>0</v>
      </c>
      <c r="F144" s="17">
        <f t="array" ref="F144">IFERROR(INDEX(FinalSonucu!$C$3:$C$152,SMALL(IF(FinalSonucu!J$3:J$152&lt;60,ROW(FinalSonucu!$C$3:$C$152)-ROW(FinalSonucu!$C$3)+1),ROWS(F$3:F144))),"")</f>
        <v>0</v>
      </c>
      <c r="G144" s="17">
        <f t="array" ref="G144">IFERROR(INDEX(FinalSonucu!$C$3:$C$152,SMALL(IF(FinalSonucu!K$3:K$152&lt;60,ROW(FinalSonucu!$C$3:$C$152)-ROW(FinalSonucu!$C$3)+1),ROWS(G$3:G144))),"")</f>
        <v>0</v>
      </c>
      <c r="H144" s="17">
        <f t="array" ref="H144">IFERROR(INDEX(FinalSonucu!$C$3:$C$152,SMALL(IF(FinalSonucu!L$3:L$152&lt;60,ROW(FinalSonucu!$C$3:$C$152)-ROW(FinalSonucu!$C$3)+1),ROWS(H$3:H144))),"")</f>
        <v>0</v>
      </c>
      <c r="I144" s="17">
        <f t="array" ref="I144">IFERROR(INDEX(FinalSonucu!$C$3:$C$152,SMALL(IF(FinalSonucu!M$3:M$152&lt;60,ROW(FinalSonucu!$C$3:$C$152)-ROW(FinalSonucu!$C$3)+1),ROWS(I$3:I144))),"")</f>
        <v>0</v>
      </c>
      <c r="J144" s="17">
        <f t="array" ref="J144">IFERROR(INDEX(FinalSonucu!$C$3:$C$152,SMALL(IF(FinalSonucu!N$3:N$152&lt;60,ROW(FinalSonucu!$C$3:$C$152)-ROW(FinalSonucu!$C$3)+1),ROWS(J$3:J144))),"")</f>
        <v>0</v>
      </c>
      <c r="K144" s="17">
        <f t="array" ref="K144">IFERROR(INDEX(FinalSonucu!$C$3:$C$152,SMALL(IF(FinalSonucu!O$3:O$152&lt;60,ROW(FinalSonucu!$C$3:$C$152)-ROW(FinalSonucu!$C$3)+1),ROWS(K$3:K144))),"")</f>
        <v>0</v>
      </c>
    </row>
    <row r="145" spans="1:11" ht="15" thickTop="1" thickBot="1" x14ac:dyDescent="0.35">
      <c r="A145" s="16">
        <v>143</v>
      </c>
      <c r="B145" s="17">
        <f t="array" ref="B145">IFERROR(INDEX(FinalSonucu!$C$3:$C$152,SMALL(IF(FinalSonucu!F$3:F$152&lt;60,ROW(FinalSonucu!$C$3:$C$152)-ROW(FinalSonucu!$C$3)+1),ROWS(B$3:B145))),"")</f>
        <v>0</v>
      </c>
      <c r="C145" s="17">
        <f t="array" ref="C145">IFERROR(INDEX(FinalSonucu!$C$3:$C$152,SMALL(IF(FinalSonucu!G$3:G$152&lt;60,ROW(FinalSonucu!$C$3:$C$152)-ROW(FinalSonucu!$C$3)+1),ROWS(C$3:C145))),"")</f>
        <v>0</v>
      </c>
      <c r="D145" s="17">
        <f t="array" ref="D145">IFERROR(INDEX(FinalSonucu!$C$3:$C$152,SMALL(IF(FinalSonucu!H$3:H$152&lt;60,ROW(FinalSonucu!$C$3:$C$152)-ROW(FinalSonucu!$C$3)+1),ROWS(D$3:D145))),"")</f>
        <v>0</v>
      </c>
      <c r="E145" s="17">
        <f t="array" ref="E145">IFERROR(INDEX(FinalSonucu!$C$3:$C$152,SMALL(IF(FinalSonucu!I$3:I$152&lt;60,ROW(FinalSonucu!$C$3:$C$152)-ROW(FinalSonucu!$C$3)+1),ROWS(E$3:E145))),"")</f>
        <v>0</v>
      </c>
      <c r="F145" s="17">
        <f t="array" ref="F145">IFERROR(INDEX(FinalSonucu!$C$3:$C$152,SMALL(IF(FinalSonucu!J$3:J$152&lt;60,ROW(FinalSonucu!$C$3:$C$152)-ROW(FinalSonucu!$C$3)+1),ROWS(F$3:F145))),"")</f>
        <v>0</v>
      </c>
      <c r="G145" s="17">
        <f t="array" ref="G145">IFERROR(INDEX(FinalSonucu!$C$3:$C$152,SMALL(IF(FinalSonucu!K$3:K$152&lt;60,ROW(FinalSonucu!$C$3:$C$152)-ROW(FinalSonucu!$C$3)+1),ROWS(G$3:G145))),"")</f>
        <v>0</v>
      </c>
      <c r="H145" s="17">
        <f t="array" ref="H145">IFERROR(INDEX(FinalSonucu!$C$3:$C$152,SMALL(IF(FinalSonucu!L$3:L$152&lt;60,ROW(FinalSonucu!$C$3:$C$152)-ROW(FinalSonucu!$C$3)+1),ROWS(H$3:H145))),"")</f>
        <v>0</v>
      </c>
      <c r="I145" s="17">
        <f t="array" ref="I145">IFERROR(INDEX(FinalSonucu!$C$3:$C$152,SMALL(IF(FinalSonucu!M$3:M$152&lt;60,ROW(FinalSonucu!$C$3:$C$152)-ROW(FinalSonucu!$C$3)+1),ROWS(I$3:I145))),"")</f>
        <v>0</v>
      </c>
      <c r="J145" s="17">
        <f t="array" ref="J145">IFERROR(INDEX(FinalSonucu!$C$3:$C$152,SMALL(IF(FinalSonucu!N$3:N$152&lt;60,ROW(FinalSonucu!$C$3:$C$152)-ROW(FinalSonucu!$C$3)+1),ROWS(J$3:J145))),"")</f>
        <v>0</v>
      </c>
      <c r="K145" s="17">
        <f t="array" ref="K145">IFERROR(INDEX(FinalSonucu!$C$3:$C$152,SMALL(IF(FinalSonucu!O$3:O$152&lt;60,ROW(FinalSonucu!$C$3:$C$152)-ROW(FinalSonucu!$C$3)+1),ROWS(K$3:K145))),"")</f>
        <v>0</v>
      </c>
    </row>
    <row r="146" spans="1:11" ht="15" thickTop="1" thickBot="1" x14ac:dyDescent="0.35">
      <c r="A146" s="16">
        <v>144</v>
      </c>
      <c r="B146" s="17">
        <f t="array" ref="B146">IFERROR(INDEX(FinalSonucu!$C$3:$C$152,SMALL(IF(FinalSonucu!F$3:F$152&lt;60,ROW(FinalSonucu!$C$3:$C$152)-ROW(FinalSonucu!$C$3)+1),ROWS(B$3:B146))),"")</f>
        <v>0</v>
      </c>
      <c r="C146" s="17">
        <f t="array" ref="C146">IFERROR(INDEX(FinalSonucu!$C$3:$C$152,SMALL(IF(FinalSonucu!G$3:G$152&lt;60,ROW(FinalSonucu!$C$3:$C$152)-ROW(FinalSonucu!$C$3)+1),ROWS(C$3:C146))),"")</f>
        <v>0</v>
      </c>
      <c r="D146" s="17">
        <f t="array" ref="D146">IFERROR(INDEX(FinalSonucu!$C$3:$C$152,SMALL(IF(FinalSonucu!H$3:H$152&lt;60,ROW(FinalSonucu!$C$3:$C$152)-ROW(FinalSonucu!$C$3)+1),ROWS(D$3:D146))),"")</f>
        <v>0</v>
      </c>
      <c r="E146" s="17">
        <f t="array" ref="E146">IFERROR(INDEX(FinalSonucu!$C$3:$C$152,SMALL(IF(FinalSonucu!I$3:I$152&lt;60,ROW(FinalSonucu!$C$3:$C$152)-ROW(FinalSonucu!$C$3)+1),ROWS(E$3:E146))),"")</f>
        <v>0</v>
      </c>
      <c r="F146" s="17">
        <f t="array" ref="F146">IFERROR(INDEX(FinalSonucu!$C$3:$C$152,SMALL(IF(FinalSonucu!J$3:J$152&lt;60,ROW(FinalSonucu!$C$3:$C$152)-ROW(FinalSonucu!$C$3)+1),ROWS(F$3:F146))),"")</f>
        <v>0</v>
      </c>
      <c r="G146" s="17">
        <f t="array" ref="G146">IFERROR(INDEX(FinalSonucu!$C$3:$C$152,SMALL(IF(FinalSonucu!K$3:K$152&lt;60,ROW(FinalSonucu!$C$3:$C$152)-ROW(FinalSonucu!$C$3)+1),ROWS(G$3:G146))),"")</f>
        <v>0</v>
      </c>
      <c r="H146" s="17">
        <f t="array" ref="H146">IFERROR(INDEX(FinalSonucu!$C$3:$C$152,SMALL(IF(FinalSonucu!L$3:L$152&lt;60,ROW(FinalSonucu!$C$3:$C$152)-ROW(FinalSonucu!$C$3)+1),ROWS(H$3:H146))),"")</f>
        <v>0</v>
      </c>
      <c r="I146" s="17">
        <f t="array" ref="I146">IFERROR(INDEX(FinalSonucu!$C$3:$C$152,SMALL(IF(FinalSonucu!M$3:M$152&lt;60,ROW(FinalSonucu!$C$3:$C$152)-ROW(FinalSonucu!$C$3)+1),ROWS(I$3:I146))),"")</f>
        <v>0</v>
      </c>
      <c r="J146" s="17">
        <f t="array" ref="J146">IFERROR(INDEX(FinalSonucu!$C$3:$C$152,SMALL(IF(FinalSonucu!N$3:N$152&lt;60,ROW(FinalSonucu!$C$3:$C$152)-ROW(FinalSonucu!$C$3)+1),ROWS(J$3:J146))),"")</f>
        <v>0</v>
      </c>
      <c r="K146" s="17">
        <f t="array" ref="K146">IFERROR(INDEX(FinalSonucu!$C$3:$C$152,SMALL(IF(FinalSonucu!O$3:O$152&lt;60,ROW(FinalSonucu!$C$3:$C$152)-ROW(FinalSonucu!$C$3)+1),ROWS(K$3:K146))),"")</f>
        <v>0</v>
      </c>
    </row>
    <row r="147" spans="1:11" ht="15" thickTop="1" thickBot="1" x14ac:dyDescent="0.35">
      <c r="A147" s="16">
        <v>145</v>
      </c>
      <c r="B147" s="17">
        <f t="array" ref="B147">IFERROR(INDEX(FinalSonucu!$C$3:$C$152,SMALL(IF(FinalSonucu!F$3:F$152&lt;60,ROW(FinalSonucu!$C$3:$C$152)-ROW(FinalSonucu!$C$3)+1),ROWS(B$3:B147))),"")</f>
        <v>0</v>
      </c>
      <c r="C147" s="17">
        <f t="array" ref="C147">IFERROR(INDEX(FinalSonucu!$C$3:$C$152,SMALL(IF(FinalSonucu!G$3:G$152&lt;60,ROW(FinalSonucu!$C$3:$C$152)-ROW(FinalSonucu!$C$3)+1),ROWS(C$3:C147))),"")</f>
        <v>0</v>
      </c>
      <c r="D147" s="17">
        <f t="array" ref="D147">IFERROR(INDEX(FinalSonucu!$C$3:$C$152,SMALL(IF(FinalSonucu!H$3:H$152&lt;60,ROW(FinalSonucu!$C$3:$C$152)-ROW(FinalSonucu!$C$3)+1),ROWS(D$3:D147))),"")</f>
        <v>0</v>
      </c>
      <c r="E147" s="17">
        <f t="array" ref="E147">IFERROR(INDEX(FinalSonucu!$C$3:$C$152,SMALL(IF(FinalSonucu!I$3:I$152&lt;60,ROW(FinalSonucu!$C$3:$C$152)-ROW(FinalSonucu!$C$3)+1),ROWS(E$3:E147))),"")</f>
        <v>0</v>
      </c>
      <c r="F147" s="17">
        <f t="array" ref="F147">IFERROR(INDEX(FinalSonucu!$C$3:$C$152,SMALL(IF(FinalSonucu!J$3:J$152&lt;60,ROW(FinalSonucu!$C$3:$C$152)-ROW(FinalSonucu!$C$3)+1),ROWS(F$3:F147))),"")</f>
        <v>0</v>
      </c>
      <c r="G147" s="17">
        <f t="array" ref="G147">IFERROR(INDEX(FinalSonucu!$C$3:$C$152,SMALL(IF(FinalSonucu!K$3:K$152&lt;60,ROW(FinalSonucu!$C$3:$C$152)-ROW(FinalSonucu!$C$3)+1),ROWS(G$3:G147))),"")</f>
        <v>0</v>
      </c>
      <c r="H147" s="17">
        <f t="array" ref="H147">IFERROR(INDEX(FinalSonucu!$C$3:$C$152,SMALL(IF(FinalSonucu!L$3:L$152&lt;60,ROW(FinalSonucu!$C$3:$C$152)-ROW(FinalSonucu!$C$3)+1),ROWS(H$3:H147))),"")</f>
        <v>0</v>
      </c>
      <c r="I147" s="17">
        <f t="array" ref="I147">IFERROR(INDEX(FinalSonucu!$C$3:$C$152,SMALL(IF(FinalSonucu!M$3:M$152&lt;60,ROW(FinalSonucu!$C$3:$C$152)-ROW(FinalSonucu!$C$3)+1),ROWS(I$3:I147))),"")</f>
        <v>0</v>
      </c>
      <c r="J147" s="17">
        <f t="array" ref="J147">IFERROR(INDEX(FinalSonucu!$C$3:$C$152,SMALL(IF(FinalSonucu!N$3:N$152&lt;60,ROW(FinalSonucu!$C$3:$C$152)-ROW(FinalSonucu!$C$3)+1),ROWS(J$3:J147))),"")</f>
        <v>0</v>
      </c>
      <c r="K147" s="17">
        <f t="array" ref="K147">IFERROR(INDEX(FinalSonucu!$C$3:$C$152,SMALL(IF(FinalSonucu!O$3:O$152&lt;60,ROW(FinalSonucu!$C$3:$C$152)-ROW(FinalSonucu!$C$3)+1),ROWS(K$3:K147))),"")</f>
        <v>0</v>
      </c>
    </row>
    <row r="148" spans="1:11" ht="15" thickTop="1" thickBot="1" x14ac:dyDescent="0.35">
      <c r="A148" s="16">
        <v>146</v>
      </c>
      <c r="B148" s="17">
        <f t="array" ref="B148">IFERROR(INDEX(FinalSonucu!$C$3:$C$152,SMALL(IF(FinalSonucu!F$3:F$152&lt;60,ROW(FinalSonucu!$C$3:$C$152)-ROW(FinalSonucu!$C$3)+1),ROWS(B$3:B148))),"")</f>
        <v>0</v>
      </c>
      <c r="C148" s="17">
        <f t="array" ref="C148">IFERROR(INDEX(FinalSonucu!$C$3:$C$152,SMALL(IF(FinalSonucu!G$3:G$152&lt;60,ROW(FinalSonucu!$C$3:$C$152)-ROW(FinalSonucu!$C$3)+1),ROWS(C$3:C148))),"")</f>
        <v>0</v>
      </c>
      <c r="D148" s="17">
        <f t="array" ref="D148">IFERROR(INDEX(FinalSonucu!$C$3:$C$152,SMALL(IF(FinalSonucu!H$3:H$152&lt;60,ROW(FinalSonucu!$C$3:$C$152)-ROW(FinalSonucu!$C$3)+1),ROWS(D$3:D148))),"")</f>
        <v>0</v>
      </c>
      <c r="E148" s="17">
        <f t="array" ref="E148">IFERROR(INDEX(FinalSonucu!$C$3:$C$152,SMALL(IF(FinalSonucu!I$3:I$152&lt;60,ROW(FinalSonucu!$C$3:$C$152)-ROW(FinalSonucu!$C$3)+1),ROWS(E$3:E148))),"")</f>
        <v>0</v>
      </c>
      <c r="F148" s="17">
        <f t="array" ref="F148">IFERROR(INDEX(FinalSonucu!$C$3:$C$152,SMALL(IF(FinalSonucu!J$3:J$152&lt;60,ROW(FinalSonucu!$C$3:$C$152)-ROW(FinalSonucu!$C$3)+1),ROWS(F$3:F148))),"")</f>
        <v>0</v>
      </c>
      <c r="G148" s="17">
        <f t="array" ref="G148">IFERROR(INDEX(FinalSonucu!$C$3:$C$152,SMALL(IF(FinalSonucu!K$3:K$152&lt;60,ROW(FinalSonucu!$C$3:$C$152)-ROW(FinalSonucu!$C$3)+1),ROWS(G$3:G148))),"")</f>
        <v>0</v>
      </c>
      <c r="H148" s="17">
        <f t="array" ref="H148">IFERROR(INDEX(FinalSonucu!$C$3:$C$152,SMALL(IF(FinalSonucu!L$3:L$152&lt;60,ROW(FinalSonucu!$C$3:$C$152)-ROW(FinalSonucu!$C$3)+1),ROWS(H$3:H148))),"")</f>
        <v>0</v>
      </c>
      <c r="I148" s="17">
        <f t="array" ref="I148">IFERROR(INDEX(FinalSonucu!$C$3:$C$152,SMALL(IF(FinalSonucu!M$3:M$152&lt;60,ROW(FinalSonucu!$C$3:$C$152)-ROW(FinalSonucu!$C$3)+1),ROWS(I$3:I148))),"")</f>
        <v>0</v>
      </c>
      <c r="J148" s="17">
        <f t="array" ref="J148">IFERROR(INDEX(FinalSonucu!$C$3:$C$152,SMALL(IF(FinalSonucu!N$3:N$152&lt;60,ROW(FinalSonucu!$C$3:$C$152)-ROW(FinalSonucu!$C$3)+1),ROWS(J$3:J148))),"")</f>
        <v>0</v>
      </c>
      <c r="K148" s="17">
        <f t="array" ref="K148">IFERROR(INDEX(FinalSonucu!$C$3:$C$152,SMALL(IF(FinalSonucu!O$3:O$152&lt;60,ROW(FinalSonucu!$C$3:$C$152)-ROW(FinalSonucu!$C$3)+1),ROWS(K$3:K148))),"")</f>
        <v>0</v>
      </c>
    </row>
    <row r="149" spans="1:11" ht="15" thickTop="1" thickBot="1" x14ac:dyDescent="0.35">
      <c r="A149" s="16">
        <v>147</v>
      </c>
      <c r="B149" s="17">
        <f t="array" ref="B149">IFERROR(INDEX(FinalSonucu!$C$3:$C$152,SMALL(IF(FinalSonucu!F$3:F$152&lt;60,ROW(FinalSonucu!$C$3:$C$152)-ROW(FinalSonucu!$C$3)+1),ROWS(B$3:B149))),"")</f>
        <v>0</v>
      </c>
      <c r="C149" s="17">
        <f t="array" ref="C149">IFERROR(INDEX(FinalSonucu!$C$3:$C$152,SMALL(IF(FinalSonucu!G$3:G$152&lt;60,ROW(FinalSonucu!$C$3:$C$152)-ROW(FinalSonucu!$C$3)+1),ROWS(C$3:C149))),"")</f>
        <v>0</v>
      </c>
      <c r="D149" s="17">
        <f t="array" ref="D149">IFERROR(INDEX(FinalSonucu!$C$3:$C$152,SMALL(IF(FinalSonucu!H$3:H$152&lt;60,ROW(FinalSonucu!$C$3:$C$152)-ROW(FinalSonucu!$C$3)+1),ROWS(D$3:D149))),"")</f>
        <v>0</v>
      </c>
      <c r="E149" s="17">
        <f t="array" ref="E149">IFERROR(INDEX(FinalSonucu!$C$3:$C$152,SMALL(IF(FinalSonucu!I$3:I$152&lt;60,ROW(FinalSonucu!$C$3:$C$152)-ROW(FinalSonucu!$C$3)+1),ROWS(E$3:E149))),"")</f>
        <v>0</v>
      </c>
      <c r="F149" s="17">
        <f t="array" ref="F149">IFERROR(INDEX(FinalSonucu!$C$3:$C$152,SMALL(IF(FinalSonucu!J$3:J$152&lt;60,ROW(FinalSonucu!$C$3:$C$152)-ROW(FinalSonucu!$C$3)+1),ROWS(F$3:F149))),"")</f>
        <v>0</v>
      </c>
      <c r="G149" s="17">
        <f t="array" ref="G149">IFERROR(INDEX(FinalSonucu!$C$3:$C$152,SMALL(IF(FinalSonucu!K$3:K$152&lt;60,ROW(FinalSonucu!$C$3:$C$152)-ROW(FinalSonucu!$C$3)+1),ROWS(G$3:G149))),"")</f>
        <v>0</v>
      </c>
      <c r="H149" s="17">
        <f t="array" ref="H149">IFERROR(INDEX(FinalSonucu!$C$3:$C$152,SMALL(IF(FinalSonucu!L$3:L$152&lt;60,ROW(FinalSonucu!$C$3:$C$152)-ROW(FinalSonucu!$C$3)+1),ROWS(H$3:H149))),"")</f>
        <v>0</v>
      </c>
      <c r="I149" s="17">
        <f t="array" ref="I149">IFERROR(INDEX(FinalSonucu!$C$3:$C$152,SMALL(IF(FinalSonucu!M$3:M$152&lt;60,ROW(FinalSonucu!$C$3:$C$152)-ROW(FinalSonucu!$C$3)+1),ROWS(I$3:I149))),"")</f>
        <v>0</v>
      </c>
      <c r="J149" s="17">
        <f t="array" ref="J149">IFERROR(INDEX(FinalSonucu!$C$3:$C$152,SMALL(IF(FinalSonucu!N$3:N$152&lt;60,ROW(FinalSonucu!$C$3:$C$152)-ROW(FinalSonucu!$C$3)+1),ROWS(J$3:J149))),"")</f>
        <v>0</v>
      </c>
      <c r="K149" s="17">
        <f t="array" ref="K149">IFERROR(INDEX(FinalSonucu!$C$3:$C$152,SMALL(IF(FinalSonucu!O$3:O$152&lt;60,ROW(FinalSonucu!$C$3:$C$152)-ROW(FinalSonucu!$C$3)+1),ROWS(K$3:K149))),"")</f>
        <v>0</v>
      </c>
    </row>
    <row r="150" spans="1:11" ht="15" thickTop="1" thickBot="1" x14ac:dyDescent="0.35">
      <c r="A150" s="16">
        <v>148</v>
      </c>
      <c r="B150" s="17">
        <f t="array" ref="B150">IFERROR(INDEX(FinalSonucu!$C$3:$C$152,SMALL(IF(FinalSonucu!F$3:F$152&lt;60,ROW(FinalSonucu!$C$3:$C$152)-ROW(FinalSonucu!$C$3)+1),ROWS(B$3:B150))),"")</f>
        <v>0</v>
      </c>
      <c r="C150" s="17">
        <f t="array" ref="C150">IFERROR(INDEX(FinalSonucu!$C$3:$C$152,SMALL(IF(FinalSonucu!G$3:G$152&lt;60,ROW(FinalSonucu!$C$3:$C$152)-ROW(FinalSonucu!$C$3)+1),ROWS(C$3:C150))),"")</f>
        <v>0</v>
      </c>
      <c r="D150" s="17">
        <f t="array" ref="D150">IFERROR(INDEX(FinalSonucu!$C$3:$C$152,SMALL(IF(FinalSonucu!H$3:H$152&lt;60,ROW(FinalSonucu!$C$3:$C$152)-ROW(FinalSonucu!$C$3)+1),ROWS(D$3:D150))),"")</f>
        <v>0</v>
      </c>
      <c r="E150" s="17">
        <f t="array" ref="E150">IFERROR(INDEX(FinalSonucu!$C$3:$C$152,SMALL(IF(FinalSonucu!I$3:I$152&lt;60,ROW(FinalSonucu!$C$3:$C$152)-ROW(FinalSonucu!$C$3)+1),ROWS(E$3:E150))),"")</f>
        <v>0</v>
      </c>
      <c r="F150" s="17">
        <f t="array" ref="F150">IFERROR(INDEX(FinalSonucu!$C$3:$C$152,SMALL(IF(FinalSonucu!J$3:J$152&lt;60,ROW(FinalSonucu!$C$3:$C$152)-ROW(FinalSonucu!$C$3)+1),ROWS(F$3:F150))),"")</f>
        <v>0</v>
      </c>
      <c r="G150" s="17">
        <f t="array" ref="G150">IFERROR(INDEX(FinalSonucu!$C$3:$C$152,SMALL(IF(FinalSonucu!K$3:K$152&lt;60,ROW(FinalSonucu!$C$3:$C$152)-ROW(FinalSonucu!$C$3)+1),ROWS(G$3:G150))),"")</f>
        <v>0</v>
      </c>
      <c r="H150" s="17">
        <f t="array" ref="H150">IFERROR(INDEX(FinalSonucu!$C$3:$C$152,SMALL(IF(FinalSonucu!L$3:L$152&lt;60,ROW(FinalSonucu!$C$3:$C$152)-ROW(FinalSonucu!$C$3)+1),ROWS(H$3:H150))),"")</f>
        <v>0</v>
      </c>
      <c r="I150" s="17">
        <f t="array" ref="I150">IFERROR(INDEX(FinalSonucu!$C$3:$C$152,SMALL(IF(FinalSonucu!M$3:M$152&lt;60,ROW(FinalSonucu!$C$3:$C$152)-ROW(FinalSonucu!$C$3)+1),ROWS(I$3:I150))),"")</f>
        <v>0</v>
      </c>
      <c r="J150" s="17">
        <f t="array" ref="J150">IFERROR(INDEX(FinalSonucu!$C$3:$C$152,SMALL(IF(FinalSonucu!N$3:N$152&lt;60,ROW(FinalSonucu!$C$3:$C$152)-ROW(FinalSonucu!$C$3)+1),ROWS(J$3:J150))),"")</f>
        <v>0</v>
      </c>
      <c r="K150" s="17">
        <f t="array" ref="K150">IFERROR(INDEX(FinalSonucu!$C$3:$C$152,SMALL(IF(FinalSonucu!O$3:O$152&lt;60,ROW(FinalSonucu!$C$3:$C$152)-ROW(FinalSonucu!$C$3)+1),ROWS(K$3:K150))),"")</f>
        <v>0</v>
      </c>
    </row>
    <row r="151" spans="1:11" ht="15" thickTop="1" thickBot="1" x14ac:dyDescent="0.35">
      <c r="A151" s="16">
        <v>149</v>
      </c>
      <c r="B151" s="17">
        <f t="array" ref="B151">IFERROR(INDEX(FinalSonucu!$C$3:$C$152,SMALL(IF(FinalSonucu!F$3:F$152&lt;60,ROW(FinalSonucu!$C$3:$C$152)-ROW(FinalSonucu!$C$3)+1),ROWS(B$3:B151))),"")</f>
        <v>0</v>
      </c>
      <c r="C151" s="17">
        <f t="array" ref="C151">IFERROR(INDEX(FinalSonucu!$C$3:$C$152,SMALL(IF(FinalSonucu!G$3:G$152&lt;60,ROW(FinalSonucu!$C$3:$C$152)-ROW(FinalSonucu!$C$3)+1),ROWS(C$3:C151))),"")</f>
        <v>0</v>
      </c>
      <c r="D151" s="17">
        <f t="array" ref="D151">IFERROR(INDEX(FinalSonucu!$C$3:$C$152,SMALL(IF(FinalSonucu!H$3:H$152&lt;60,ROW(FinalSonucu!$C$3:$C$152)-ROW(FinalSonucu!$C$3)+1),ROWS(D$3:D151))),"")</f>
        <v>0</v>
      </c>
      <c r="E151" s="17">
        <f t="array" ref="E151">IFERROR(INDEX(FinalSonucu!$C$3:$C$152,SMALL(IF(FinalSonucu!I$3:I$152&lt;60,ROW(FinalSonucu!$C$3:$C$152)-ROW(FinalSonucu!$C$3)+1),ROWS(E$3:E151))),"")</f>
        <v>0</v>
      </c>
      <c r="F151" s="17">
        <f t="array" ref="F151">IFERROR(INDEX(FinalSonucu!$C$3:$C$152,SMALL(IF(FinalSonucu!J$3:J$152&lt;60,ROW(FinalSonucu!$C$3:$C$152)-ROW(FinalSonucu!$C$3)+1),ROWS(F$3:F151))),"")</f>
        <v>0</v>
      </c>
      <c r="G151" s="17">
        <f t="array" ref="G151">IFERROR(INDEX(FinalSonucu!$C$3:$C$152,SMALL(IF(FinalSonucu!K$3:K$152&lt;60,ROW(FinalSonucu!$C$3:$C$152)-ROW(FinalSonucu!$C$3)+1),ROWS(G$3:G151))),"")</f>
        <v>0</v>
      </c>
      <c r="H151" s="17">
        <f t="array" ref="H151">IFERROR(INDEX(FinalSonucu!$C$3:$C$152,SMALL(IF(FinalSonucu!L$3:L$152&lt;60,ROW(FinalSonucu!$C$3:$C$152)-ROW(FinalSonucu!$C$3)+1),ROWS(H$3:H151))),"")</f>
        <v>0</v>
      </c>
      <c r="I151" s="17">
        <f t="array" ref="I151">IFERROR(INDEX(FinalSonucu!$C$3:$C$152,SMALL(IF(FinalSonucu!M$3:M$152&lt;60,ROW(FinalSonucu!$C$3:$C$152)-ROW(FinalSonucu!$C$3)+1),ROWS(I$3:I151))),"")</f>
        <v>0</v>
      </c>
      <c r="J151" s="17">
        <f t="array" ref="J151">IFERROR(INDEX(FinalSonucu!$C$3:$C$152,SMALL(IF(FinalSonucu!N$3:N$152&lt;60,ROW(FinalSonucu!$C$3:$C$152)-ROW(FinalSonucu!$C$3)+1),ROWS(J$3:J151))),"")</f>
        <v>0</v>
      </c>
      <c r="K151" s="17">
        <f t="array" ref="K151">IFERROR(INDEX(FinalSonucu!$C$3:$C$152,SMALL(IF(FinalSonucu!O$3:O$152&lt;60,ROW(FinalSonucu!$C$3:$C$152)-ROW(FinalSonucu!$C$3)+1),ROWS(K$3:K151))),"")</f>
        <v>0</v>
      </c>
    </row>
    <row r="152" spans="1:11" ht="15" thickTop="1" thickBot="1" x14ac:dyDescent="0.35">
      <c r="A152" s="16">
        <v>150</v>
      </c>
      <c r="B152" s="17">
        <f t="array" ref="B152">IFERROR(INDEX(FinalSonucu!$C$3:$C$152,SMALL(IF(FinalSonucu!F$3:F$152&lt;60,ROW(FinalSonucu!$C$3:$C$152)-ROW(FinalSonucu!$C$3)+1),ROWS(B$3:B152))),"")</f>
        <v>0</v>
      </c>
      <c r="C152" s="17">
        <f t="array" ref="C152">IFERROR(INDEX(FinalSonucu!$C$3:$C$152,SMALL(IF(FinalSonucu!G$3:G$152&lt;60,ROW(FinalSonucu!$C$3:$C$152)-ROW(FinalSonucu!$C$3)+1),ROWS(C$3:C152))),"")</f>
        <v>0</v>
      </c>
      <c r="D152" s="17">
        <f t="array" ref="D152">IFERROR(INDEX(FinalSonucu!$C$3:$C$152,SMALL(IF(FinalSonucu!H$3:H$152&lt;60,ROW(FinalSonucu!$C$3:$C$152)-ROW(FinalSonucu!$C$3)+1),ROWS(D$3:D152))),"")</f>
        <v>0</v>
      </c>
      <c r="E152" s="17">
        <f t="array" ref="E152">IFERROR(INDEX(FinalSonucu!$C$3:$C$152,SMALL(IF(FinalSonucu!I$3:I$152&lt;60,ROW(FinalSonucu!$C$3:$C$152)-ROW(FinalSonucu!$C$3)+1),ROWS(E$3:E152))),"")</f>
        <v>0</v>
      </c>
      <c r="F152" s="17">
        <f t="array" ref="F152">IFERROR(INDEX(FinalSonucu!$C$3:$C$152,SMALL(IF(FinalSonucu!J$3:J$152&lt;60,ROW(FinalSonucu!$C$3:$C$152)-ROW(FinalSonucu!$C$3)+1),ROWS(F$3:F152))),"")</f>
        <v>0</v>
      </c>
      <c r="G152" s="17">
        <f t="array" ref="G152">IFERROR(INDEX(FinalSonucu!$C$3:$C$152,SMALL(IF(FinalSonucu!K$3:K$152&lt;60,ROW(FinalSonucu!$C$3:$C$152)-ROW(FinalSonucu!$C$3)+1),ROWS(G$3:G152))),"")</f>
        <v>0</v>
      </c>
      <c r="H152" s="17">
        <f t="array" ref="H152">IFERROR(INDEX(FinalSonucu!$C$3:$C$152,SMALL(IF(FinalSonucu!L$3:L$152&lt;60,ROW(FinalSonucu!$C$3:$C$152)-ROW(FinalSonucu!$C$3)+1),ROWS(H$3:H152))),"")</f>
        <v>0</v>
      </c>
      <c r="I152" s="17">
        <f t="array" ref="I152">IFERROR(INDEX(FinalSonucu!$C$3:$C$152,SMALL(IF(FinalSonucu!M$3:M$152&lt;60,ROW(FinalSonucu!$C$3:$C$152)-ROW(FinalSonucu!$C$3)+1),ROWS(I$3:I152))),"")</f>
        <v>0</v>
      </c>
      <c r="J152" s="17">
        <f t="array" ref="J152">IFERROR(INDEX(FinalSonucu!$C$3:$C$152,SMALL(IF(FinalSonucu!N$3:N$152&lt;60,ROW(FinalSonucu!$C$3:$C$152)-ROW(FinalSonucu!$C$3)+1),ROWS(J$3:J152))),"")</f>
        <v>0</v>
      </c>
      <c r="K152" s="17">
        <f t="array" ref="K152">IFERROR(INDEX(FinalSonucu!$C$3:$C$152,SMALL(IF(FinalSonucu!O$3:O$152&lt;60,ROW(FinalSonucu!$C$3:$C$152)-ROW(FinalSonucu!$C$3)+1),ROWS(K$3:K152))),"")</f>
        <v>0</v>
      </c>
    </row>
    <row r="153" spans="1:11" ht="14.4" thickTop="1" x14ac:dyDescent="0.3"/>
  </sheetData>
  <sheetProtection algorithmName="SHA-512" hashValue="VwBiejOfE+OP+rV6hcFVOIBAP9cGobXI0rjSBj46LWW3D+ym1rWuQ8obFsGBmHj3e/BKsDbKVC+ummQhivBn3A==" saltValue="opUpYlTit/ILXOsSRjoG/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C8-F508-42CD-9110-F30E19DBBC84}">
  <sheetPr>
    <tabColor theme="0" tint="-0.14999847407452621"/>
  </sheetPr>
  <dimension ref="A1:K153"/>
  <sheetViews>
    <sheetView showGridLines="0" zoomScale="80" zoomScaleNormal="80" workbookViewId="0">
      <selection activeCell="G13" sqref="G13"/>
    </sheetView>
  </sheetViews>
  <sheetFormatPr defaultRowHeight="13.2" x14ac:dyDescent="0.25"/>
  <cols>
    <col min="1" max="1" width="4" style="11" bestFit="1" customWidth="1"/>
    <col min="2" max="2" width="18.77734375" style="12" customWidth="1"/>
    <col min="3" max="11" width="18.77734375" style="11" customWidth="1"/>
    <col min="12" max="16384" width="8.88671875" style="13"/>
  </cols>
  <sheetData>
    <row r="1" spans="1:11" ht="13.8" thickBot="1" x14ac:dyDescent="0.3"/>
    <row r="2" spans="1:11" ht="40.799999999999997" customHeight="1" thickTop="1" thickBot="1" x14ac:dyDescent="0.3">
      <c r="A2" s="14" t="s">
        <v>0</v>
      </c>
      <c r="B2" s="15" t="str">
        <f>FinalSonucu!P2</f>
        <v>Gıda Hijyeni ve Teknolojisi</v>
      </c>
      <c r="C2" s="15" t="str">
        <f>FinalSonucu!Q2</f>
        <v>Farmakoloji ve Toksikoloji</v>
      </c>
      <c r="D2" s="15" t="str">
        <f>FinalSonucu!R2</f>
        <v>Mikrobiyoloji</v>
      </c>
      <c r="E2" s="15" t="str">
        <f>FinalSonucu!S2</f>
        <v>Zootekni</v>
      </c>
      <c r="F2" s="15" t="str">
        <f>FinalSonucu!T2</f>
        <v>Parazitoloji</v>
      </c>
      <c r="G2" s="15" t="str">
        <f>FinalSonucu!U2</f>
        <v>Hayvan Besleme ve Beslenme Hastalıkları</v>
      </c>
      <c r="H2" s="15" t="str">
        <f>FinalSonucu!V2</f>
        <v>Genetik</v>
      </c>
      <c r="I2" s="15" t="str">
        <f>FinalSonucu!W2</f>
        <v>Viroloji</v>
      </c>
      <c r="J2" s="15" t="str">
        <f>FinalSonucu!X2</f>
        <v>Anatomi</v>
      </c>
      <c r="K2" s="15" t="str">
        <f>FinalSonucu!Y2</f>
        <v>Histoloji</v>
      </c>
    </row>
    <row r="3" spans="1:11" ht="15" thickTop="1" thickBot="1" x14ac:dyDescent="0.3">
      <c r="A3" s="16">
        <v>1</v>
      </c>
      <c r="B3" s="17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17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17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17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  <c r="F3" s="17" t="str">
        <f>IFERROR(IF(COUNT(FIND(" ",'Ders-Öğrenci'!F3,FIND(" ",'Ders-Öğrenci'!F3)+1))&gt;0,LEFT('Ders-Öğrenci'!F3,2)&amp;REPT("*",FIND(" ",'Ders-Öğrenci'!F3,1)-3)&amp;MID('Ders-Öğrenci'!F3,FIND(" ",'Ders-Öğrenci'!F3,1),3)&amp;REPT("*",FIND(" ",'Ders-Öğrenci'!F3,FIND(" ",'Ders-Öğrenci'!F3)+1)-FIND(" ",'Ders-Öğrenci'!F3,1)-3)&amp;MID('Ders-Öğrenci'!F3,FIND(" ",'Ders-Öğrenci'!F3,FIND(" ",'Ders-Öğrenci'!F3)+1),3)&amp;REPT("*",LEN('Ders-Öğrenci'!F3)-2-FIND(" ",'Ders-Öğrenci'!F3,FIND(" ",'Ders-Öğrenci'!F3)+1)),LEFT('Ders-Öğrenci'!F3,2)&amp;REPT("*",FIND(" ",'Ders-Öğrenci'!F3,1)-3)&amp;MID('Ders-Öğrenci'!F3,FIND(" ",'Ders-Öğrenci'!F3)+1,2)&amp;REPT("*",LEN('Ders-Öğrenci'!F3)-2-FIND(" ",'Ders-Öğrenci'!F3))),"")</f>
        <v/>
      </c>
      <c r="G3" s="17" t="str">
        <f>IFERROR(IF(COUNT(FIND(" ",'Ders-Öğrenci'!G3,FIND(" ",'Ders-Öğrenci'!G3)+1))&gt;0,LEFT('Ders-Öğrenci'!G3,2)&amp;REPT("*",FIND(" ",'Ders-Öğrenci'!G3,1)-3)&amp;MID('Ders-Öğrenci'!G3,FIND(" ",'Ders-Öğrenci'!G3,1),3)&amp;REPT("*",FIND(" ",'Ders-Öğrenci'!G3,FIND(" ",'Ders-Öğrenci'!G3)+1)-FIND(" ",'Ders-Öğrenci'!G3,1)-3)&amp;MID('Ders-Öğrenci'!G3,FIND(" ",'Ders-Öğrenci'!G3,FIND(" ",'Ders-Öğrenci'!G3)+1),3)&amp;REPT("*",LEN('Ders-Öğrenci'!G3)-2-FIND(" ",'Ders-Öğrenci'!G3,FIND(" ",'Ders-Öğrenci'!G3)+1)),LEFT('Ders-Öğrenci'!G3,2)&amp;REPT("*",FIND(" ",'Ders-Öğrenci'!G3,1)-3)&amp;MID('Ders-Öğrenci'!G3,FIND(" ",'Ders-Öğrenci'!G3)+1,2)&amp;REPT("*",LEN('Ders-Öğrenci'!G3)-2-FIND(" ",'Ders-Öğrenci'!G3))),"")</f>
        <v/>
      </c>
      <c r="H3" s="17" t="str">
        <f>IFERROR(IF(COUNT(FIND(" ",'Ders-Öğrenci'!H3,FIND(" ",'Ders-Öğrenci'!H3)+1))&gt;0,LEFT('Ders-Öğrenci'!H3,2)&amp;REPT("*",FIND(" ",'Ders-Öğrenci'!H3,1)-3)&amp;MID('Ders-Öğrenci'!H3,FIND(" ",'Ders-Öğrenci'!H3,1),3)&amp;REPT("*",FIND(" ",'Ders-Öğrenci'!H3,FIND(" ",'Ders-Öğrenci'!H3)+1)-FIND(" ",'Ders-Öğrenci'!H3,1)-3)&amp;MID('Ders-Öğrenci'!H3,FIND(" ",'Ders-Öğrenci'!H3,FIND(" ",'Ders-Öğrenci'!H3)+1),3)&amp;REPT("*",LEN('Ders-Öğrenci'!H3)-2-FIND(" ",'Ders-Öğrenci'!H3,FIND(" ",'Ders-Öğrenci'!H3)+1)),LEFT('Ders-Öğrenci'!H3,2)&amp;REPT("*",FIND(" ",'Ders-Öğrenci'!H3,1)-3)&amp;MID('Ders-Öğrenci'!H3,FIND(" ",'Ders-Öğrenci'!H3)+1,2)&amp;REPT("*",LEN('Ders-Öğrenci'!H3)-2-FIND(" ",'Ders-Öğrenci'!H3))),"")</f>
        <v/>
      </c>
      <c r="I3" s="17" t="str">
        <f>IFERROR(IF(COUNT(FIND(" ",'Ders-Öğrenci'!I3,FIND(" ",'Ders-Öğrenci'!I3)+1))&gt;0,LEFT('Ders-Öğrenci'!I3,2)&amp;REPT("*",FIND(" ",'Ders-Öğrenci'!I3,1)-3)&amp;MID('Ders-Öğrenci'!I3,FIND(" ",'Ders-Öğrenci'!I3,1),3)&amp;REPT("*",FIND(" ",'Ders-Öğrenci'!I3,FIND(" ",'Ders-Öğrenci'!I3)+1)-FIND(" ",'Ders-Öğrenci'!I3,1)-3)&amp;MID('Ders-Öğrenci'!I3,FIND(" ",'Ders-Öğrenci'!I3,FIND(" ",'Ders-Öğrenci'!I3)+1),3)&amp;REPT("*",LEN('Ders-Öğrenci'!I3)-2-FIND(" ",'Ders-Öğrenci'!I3,FIND(" ",'Ders-Öğrenci'!I3)+1)),LEFT('Ders-Öğrenci'!I3,2)&amp;REPT("*",FIND(" ",'Ders-Öğrenci'!I3,1)-3)&amp;MID('Ders-Öğrenci'!I3,FIND(" ",'Ders-Öğrenci'!I3)+1,2)&amp;REPT("*",LEN('Ders-Öğrenci'!I3)-2-FIND(" ",'Ders-Öğrenci'!I3))),"")</f>
        <v/>
      </c>
      <c r="J3" s="17" t="str">
        <f>IFERROR(IF(COUNT(FIND(" ",'Ders-Öğrenci'!J3,FIND(" ",'Ders-Öğrenci'!J3)+1))&gt;0,LEFT('Ders-Öğrenci'!J3,2)&amp;REPT("*",FIND(" ",'Ders-Öğrenci'!J3,1)-3)&amp;MID('Ders-Öğrenci'!J3,FIND(" ",'Ders-Öğrenci'!J3,1),3)&amp;REPT("*",FIND(" ",'Ders-Öğrenci'!J3,FIND(" ",'Ders-Öğrenci'!J3)+1)-FIND(" ",'Ders-Öğrenci'!J3,1)-3)&amp;MID('Ders-Öğrenci'!J3,FIND(" ",'Ders-Öğrenci'!J3,FIND(" ",'Ders-Öğrenci'!J3)+1),3)&amp;REPT("*",LEN('Ders-Öğrenci'!J3)-2-FIND(" ",'Ders-Öğrenci'!J3,FIND(" ",'Ders-Öğrenci'!J3)+1)),LEFT('Ders-Öğrenci'!J3,2)&amp;REPT("*",FIND(" ",'Ders-Öğrenci'!J3,1)-3)&amp;MID('Ders-Öğrenci'!J3,FIND(" ",'Ders-Öğrenci'!J3)+1,2)&amp;REPT("*",LEN('Ders-Öğrenci'!J3)-2-FIND(" ",'Ders-Öğrenci'!J3))),"")</f>
        <v/>
      </c>
      <c r="K3" s="17" t="str">
        <f>IFERROR(IF(COUNT(FIND(" ",'Ders-Öğrenci'!K3,FIND(" ",'Ders-Öğrenci'!K3)+1))&gt;0,LEFT('Ders-Öğrenci'!K3,2)&amp;REPT("*",FIND(" ",'Ders-Öğrenci'!K3,1)-3)&amp;MID('Ders-Öğrenci'!K3,FIND(" ",'Ders-Öğrenci'!K3,1),3)&amp;REPT("*",FIND(" ",'Ders-Öğrenci'!K3,FIND(" ",'Ders-Öğrenci'!K3)+1)-FIND(" ",'Ders-Öğrenci'!K3,1)-3)&amp;MID('Ders-Öğrenci'!K3,FIND(" ",'Ders-Öğrenci'!K3,FIND(" ",'Ders-Öğrenci'!K3)+1),3)&amp;REPT("*",LEN('Ders-Öğrenci'!K3)-2-FIND(" ",'Ders-Öğrenci'!K3,FIND(" ",'Ders-Öğrenci'!K3)+1)),LEFT('Ders-Öğrenci'!K3,2)&amp;REPT("*",FIND(" ",'Ders-Öğrenci'!K3,1)-3)&amp;MID('Ders-Öğrenci'!K3,FIND(" ",'Ders-Öğrenci'!K3)+1,2)&amp;REPT("*",LEN('Ders-Öğrenci'!K3)-2-FIND(" ",'Ders-Öğrenci'!K3))),"")</f>
        <v/>
      </c>
    </row>
    <row r="4" spans="1:11" ht="15" thickTop="1" thickBot="1" x14ac:dyDescent="0.3">
      <c r="A4" s="16">
        <v>2</v>
      </c>
      <c r="B4" s="17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17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17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17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  <c r="F4" s="17" t="str">
        <f>IFERROR(IF(COUNT(FIND(" ",'Ders-Öğrenci'!F4,FIND(" ",'Ders-Öğrenci'!F4)+1))&gt;0,LEFT('Ders-Öğrenci'!F4,2)&amp;REPT("*",FIND(" ",'Ders-Öğrenci'!F4,1)-3)&amp;MID('Ders-Öğrenci'!F4,FIND(" ",'Ders-Öğrenci'!F4,1),3)&amp;REPT("*",FIND(" ",'Ders-Öğrenci'!F4,FIND(" ",'Ders-Öğrenci'!F4)+1)-FIND(" ",'Ders-Öğrenci'!F4,1)-3)&amp;MID('Ders-Öğrenci'!F4,FIND(" ",'Ders-Öğrenci'!F4,FIND(" ",'Ders-Öğrenci'!F4)+1),3)&amp;REPT("*",LEN('Ders-Öğrenci'!F4)-2-FIND(" ",'Ders-Öğrenci'!F4,FIND(" ",'Ders-Öğrenci'!F4)+1)),LEFT('Ders-Öğrenci'!F4,2)&amp;REPT("*",FIND(" ",'Ders-Öğrenci'!F4,1)-3)&amp;MID('Ders-Öğrenci'!F4,FIND(" ",'Ders-Öğrenci'!F4)+1,2)&amp;REPT("*",LEN('Ders-Öğrenci'!F4)-2-FIND(" ",'Ders-Öğrenci'!F4))),"")</f>
        <v/>
      </c>
      <c r="G4" s="17" t="str">
        <f>IFERROR(IF(COUNT(FIND(" ",'Ders-Öğrenci'!G4,FIND(" ",'Ders-Öğrenci'!G4)+1))&gt;0,LEFT('Ders-Öğrenci'!G4,2)&amp;REPT("*",FIND(" ",'Ders-Öğrenci'!G4,1)-3)&amp;MID('Ders-Öğrenci'!G4,FIND(" ",'Ders-Öğrenci'!G4,1),3)&amp;REPT("*",FIND(" ",'Ders-Öğrenci'!G4,FIND(" ",'Ders-Öğrenci'!G4)+1)-FIND(" ",'Ders-Öğrenci'!G4,1)-3)&amp;MID('Ders-Öğrenci'!G4,FIND(" ",'Ders-Öğrenci'!G4,FIND(" ",'Ders-Öğrenci'!G4)+1),3)&amp;REPT("*",LEN('Ders-Öğrenci'!G4)-2-FIND(" ",'Ders-Öğrenci'!G4,FIND(" ",'Ders-Öğrenci'!G4)+1)),LEFT('Ders-Öğrenci'!G4,2)&amp;REPT("*",FIND(" ",'Ders-Öğrenci'!G4,1)-3)&amp;MID('Ders-Öğrenci'!G4,FIND(" ",'Ders-Öğrenci'!G4)+1,2)&amp;REPT("*",LEN('Ders-Öğrenci'!G4)-2-FIND(" ",'Ders-Öğrenci'!G4))),"")</f>
        <v/>
      </c>
      <c r="H4" s="17" t="str">
        <f>IFERROR(IF(COUNT(FIND(" ",'Ders-Öğrenci'!H4,FIND(" ",'Ders-Öğrenci'!H4)+1))&gt;0,LEFT('Ders-Öğrenci'!H4,2)&amp;REPT("*",FIND(" ",'Ders-Öğrenci'!H4,1)-3)&amp;MID('Ders-Öğrenci'!H4,FIND(" ",'Ders-Öğrenci'!H4,1),3)&amp;REPT("*",FIND(" ",'Ders-Öğrenci'!H4,FIND(" ",'Ders-Öğrenci'!H4)+1)-FIND(" ",'Ders-Öğrenci'!H4,1)-3)&amp;MID('Ders-Öğrenci'!H4,FIND(" ",'Ders-Öğrenci'!H4,FIND(" ",'Ders-Öğrenci'!H4)+1),3)&amp;REPT("*",LEN('Ders-Öğrenci'!H4)-2-FIND(" ",'Ders-Öğrenci'!H4,FIND(" ",'Ders-Öğrenci'!H4)+1)),LEFT('Ders-Öğrenci'!H4,2)&amp;REPT("*",FIND(" ",'Ders-Öğrenci'!H4,1)-3)&amp;MID('Ders-Öğrenci'!H4,FIND(" ",'Ders-Öğrenci'!H4)+1,2)&amp;REPT("*",LEN('Ders-Öğrenci'!H4)-2-FIND(" ",'Ders-Öğrenci'!H4))),"")</f>
        <v/>
      </c>
      <c r="I4" s="17" t="str">
        <f>IFERROR(IF(COUNT(FIND(" ",'Ders-Öğrenci'!I4,FIND(" ",'Ders-Öğrenci'!I4)+1))&gt;0,LEFT('Ders-Öğrenci'!I4,2)&amp;REPT("*",FIND(" ",'Ders-Öğrenci'!I4,1)-3)&amp;MID('Ders-Öğrenci'!I4,FIND(" ",'Ders-Öğrenci'!I4,1),3)&amp;REPT("*",FIND(" ",'Ders-Öğrenci'!I4,FIND(" ",'Ders-Öğrenci'!I4)+1)-FIND(" ",'Ders-Öğrenci'!I4,1)-3)&amp;MID('Ders-Öğrenci'!I4,FIND(" ",'Ders-Öğrenci'!I4,FIND(" ",'Ders-Öğrenci'!I4)+1),3)&amp;REPT("*",LEN('Ders-Öğrenci'!I4)-2-FIND(" ",'Ders-Öğrenci'!I4,FIND(" ",'Ders-Öğrenci'!I4)+1)),LEFT('Ders-Öğrenci'!I4,2)&amp;REPT("*",FIND(" ",'Ders-Öğrenci'!I4,1)-3)&amp;MID('Ders-Öğrenci'!I4,FIND(" ",'Ders-Öğrenci'!I4)+1,2)&amp;REPT("*",LEN('Ders-Öğrenci'!I4)-2-FIND(" ",'Ders-Öğrenci'!I4))),"")</f>
        <v/>
      </c>
      <c r="J4" s="17" t="str">
        <f>IFERROR(IF(COUNT(FIND(" ",'Ders-Öğrenci'!J4,FIND(" ",'Ders-Öğrenci'!J4)+1))&gt;0,LEFT('Ders-Öğrenci'!J4,2)&amp;REPT("*",FIND(" ",'Ders-Öğrenci'!J4,1)-3)&amp;MID('Ders-Öğrenci'!J4,FIND(" ",'Ders-Öğrenci'!J4,1),3)&amp;REPT("*",FIND(" ",'Ders-Öğrenci'!J4,FIND(" ",'Ders-Öğrenci'!J4)+1)-FIND(" ",'Ders-Öğrenci'!J4,1)-3)&amp;MID('Ders-Öğrenci'!J4,FIND(" ",'Ders-Öğrenci'!J4,FIND(" ",'Ders-Öğrenci'!J4)+1),3)&amp;REPT("*",LEN('Ders-Öğrenci'!J4)-2-FIND(" ",'Ders-Öğrenci'!J4,FIND(" ",'Ders-Öğrenci'!J4)+1)),LEFT('Ders-Öğrenci'!J4,2)&amp;REPT("*",FIND(" ",'Ders-Öğrenci'!J4,1)-3)&amp;MID('Ders-Öğrenci'!J4,FIND(" ",'Ders-Öğrenci'!J4)+1,2)&amp;REPT("*",LEN('Ders-Öğrenci'!J4)-2-FIND(" ",'Ders-Öğrenci'!J4))),"")</f>
        <v/>
      </c>
      <c r="K4" s="17" t="str">
        <f>IFERROR(IF(COUNT(FIND(" ",'Ders-Öğrenci'!K4,FIND(" ",'Ders-Öğrenci'!K4)+1))&gt;0,LEFT('Ders-Öğrenci'!K4,2)&amp;REPT("*",FIND(" ",'Ders-Öğrenci'!K4,1)-3)&amp;MID('Ders-Öğrenci'!K4,FIND(" ",'Ders-Öğrenci'!K4,1),3)&amp;REPT("*",FIND(" ",'Ders-Öğrenci'!K4,FIND(" ",'Ders-Öğrenci'!K4)+1)-FIND(" ",'Ders-Öğrenci'!K4,1)-3)&amp;MID('Ders-Öğrenci'!K4,FIND(" ",'Ders-Öğrenci'!K4,FIND(" ",'Ders-Öğrenci'!K4)+1),3)&amp;REPT("*",LEN('Ders-Öğrenci'!K4)-2-FIND(" ",'Ders-Öğrenci'!K4,FIND(" ",'Ders-Öğrenci'!K4)+1)),LEFT('Ders-Öğrenci'!K4,2)&amp;REPT("*",FIND(" ",'Ders-Öğrenci'!K4,1)-3)&amp;MID('Ders-Öğrenci'!K4,FIND(" ",'Ders-Öğrenci'!K4)+1,2)&amp;REPT("*",LEN('Ders-Öğrenci'!K4)-2-FIND(" ",'Ders-Öğrenci'!K4))),"")</f>
        <v/>
      </c>
    </row>
    <row r="5" spans="1:11" ht="15" thickTop="1" thickBot="1" x14ac:dyDescent="0.3">
      <c r="A5" s="16">
        <v>3</v>
      </c>
      <c r="B5" s="17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17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17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17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  <c r="F5" s="17" t="str">
        <f>IFERROR(IF(COUNT(FIND(" ",'Ders-Öğrenci'!F5,FIND(" ",'Ders-Öğrenci'!F5)+1))&gt;0,LEFT('Ders-Öğrenci'!F5,2)&amp;REPT("*",FIND(" ",'Ders-Öğrenci'!F5,1)-3)&amp;MID('Ders-Öğrenci'!F5,FIND(" ",'Ders-Öğrenci'!F5,1),3)&amp;REPT("*",FIND(" ",'Ders-Öğrenci'!F5,FIND(" ",'Ders-Öğrenci'!F5)+1)-FIND(" ",'Ders-Öğrenci'!F5,1)-3)&amp;MID('Ders-Öğrenci'!F5,FIND(" ",'Ders-Öğrenci'!F5,FIND(" ",'Ders-Öğrenci'!F5)+1),3)&amp;REPT("*",LEN('Ders-Öğrenci'!F5)-2-FIND(" ",'Ders-Öğrenci'!F5,FIND(" ",'Ders-Öğrenci'!F5)+1)),LEFT('Ders-Öğrenci'!F5,2)&amp;REPT("*",FIND(" ",'Ders-Öğrenci'!F5,1)-3)&amp;MID('Ders-Öğrenci'!F5,FIND(" ",'Ders-Öğrenci'!F5)+1,2)&amp;REPT("*",LEN('Ders-Öğrenci'!F5)-2-FIND(" ",'Ders-Öğrenci'!F5))),"")</f>
        <v/>
      </c>
      <c r="G5" s="17" t="str">
        <f>IFERROR(IF(COUNT(FIND(" ",'Ders-Öğrenci'!G5,FIND(" ",'Ders-Öğrenci'!G5)+1))&gt;0,LEFT('Ders-Öğrenci'!G5,2)&amp;REPT("*",FIND(" ",'Ders-Öğrenci'!G5,1)-3)&amp;MID('Ders-Öğrenci'!G5,FIND(" ",'Ders-Öğrenci'!G5,1),3)&amp;REPT("*",FIND(" ",'Ders-Öğrenci'!G5,FIND(" ",'Ders-Öğrenci'!G5)+1)-FIND(" ",'Ders-Öğrenci'!G5,1)-3)&amp;MID('Ders-Öğrenci'!G5,FIND(" ",'Ders-Öğrenci'!G5,FIND(" ",'Ders-Öğrenci'!G5)+1),3)&amp;REPT("*",LEN('Ders-Öğrenci'!G5)-2-FIND(" ",'Ders-Öğrenci'!G5,FIND(" ",'Ders-Öğrenci'!G5)+1)),LEFT('Ders-Öğrenci'!G5,2)&amp;REPT("*",FIND(" ",'Ders-Öğrenci'!G5,1)-3)&amp;MID('Ders-Öğrenci'!G5,FIND(" ",'Ders-Öğrenci'!G5)+1,2)&amp;REPT("*",LEN('Ders-Öğrenci'!G5)-2-FIND(" ",'Ders-Öğrenci'!G5))),"")</f>
        <v/>
      </c>
      <c r="H5" s="17" t="str">
        <f>IFERROR(IF(COUNT(FIND(" ",'Ders-Öğrenci'!H5,FIND(" ",'Ders-Öğrenci'!H5)+1))&gt;0,LEFT('Ders-Öğrenci'!H5,2)&amp;REPT("*",FIND(" ",'Ders-Öğrenci'!H5,1)-3)&amp;MID('Ders-Öğrenci'!H5,FIND(" ",'Ders-Öğrenci'!H5,1),3)&amp;REPT("*",FIND(" ",'Ders-Öğrenci'!H5,FIND(" ",'Ders-Öğrenci'!H5)+1)-FIND(" ",'Ders-Öğrenci'!H5,1)-3)&amp;MID('Ders-Öğrenci'!H5,FIND(" ",'Ders-Öğrenci'!H5,FIND(" ",'Ders-Öğrenci'!H5)+1),3)&amp;REPT("*",LEN('Ders-Öğrenci'!H5)-2-FIND(" ",'Ders-Öğrenci'!H5,FIND(" ",'Ders-Öğrenci'!H5)+1)),LEFT('Ders-Öğrenci'!H5,2)&amp;REPT("*",FIND(" ",'Ders-Öğrenci'!H5,1)-3)&amp;MID('Ders-Öğrenci'!H5,FIND(" ",'Ders-Öğrenci'!H5)+1,2)&amp;REPT("*",LEN('Ders-Öğrenci'!H5)-2-FIND(" ",'Ders-Öğrenci'!H5))),"")</f>
        <v/>
      </c>
      <c r="I5" s="17" t="str">
        <f>IFERROR(IF(COUNT(FIND(" ",'Ders-Öğrenci'!I5,FIND(" ",'Ders-Öğrenci'!I5)+1))&gt;0,LEFT('Ders-Öğrenci'!I5,2)&amp;REPT("*",FIND(" ",'Ders-Öğrenci'!I5,1)-3)&amp;MID('Ders-Öğrenci'!I5,FIND(" ",'Ders-Öğrenci'!I5,1),3)&amp;REPT("*",FIND(" ",'Ders-Öğrenci'!I5,FIND(" ",'Ders-Öğrenci'!I5)+1)-FIND(" ",'Ders-Öğrenci'!I5,1)-3)&amp;MID('Ders-Öğrenci'!I5,FIND(" ",'Ders-Öğrenci'!I5,FIND(" ",'Ders-Öğrenci'!I5)+1),3)&amp;REPT("*",LEN('Ders-Öğrenci'!I5)-2-FIND(" ",'Ders-Öğrenci'!I5,FIND(" ",'Ders-Öğrenci'!I5)+1)),LEFT('Ders-Öğrenci'!I5,2)&amp;REPT("*",FIND(" ",'Ders-Öğrenci'!I5,1)-3)&amp;MID('Ders-Öğrenci'!I5,FIND(" ",'Ders-Öğrenci'!I5)+1,2)&amp;REPT("*",LEN('Ders-Öğrenci'!I5)-2-FIND(" ",'Ders-Öğrenci'!I5))),"")</f>
        <v/>
      </c>
      <c r="J5" s="17" t="str">
        <f>IFERROR(IF(COUNT(FIND(" ",'Ders-Öğrenci'!J5,FIND(" ",'Ders-Öğrenci'!J5)+1))&gt;0,LEFT('Ders-Öğrenci'!J5,2)&amp;REPT("*",FIND(" ",'Ders-Öğrenci'!J5,1)-3)&amp;MID('Ders-Öğrenci'!J5,FIND(" ",'Ders-Öğrenci'!J5,1),3)&amp;REPT("*",FIND(" ",'Ders-Öğrenci'!J5,FIND(" ",'Ders-Öğrenci'!J5)+1)-FIND(" ",'Ders-Öğrenci'!J5,1)-3)&amp;MID('Ders-Öğrenci'!J5,FIND(" ",'Ders-Öğrenci'!J5,FIND(" ",'Ders-Öğrenci'!J5)+1),3)&amp;REPT("*",LEN('Ders-Öğrenci'!J5)-2-FIND(" ",'Ders-Öğrenci'!J5,FIND(" ",'Ders-Öğrenci'!J5)+1)),LEFT('Ders-Öğrenci'!J5,2)&amp;REPT("*",FIND(" ",'Ders-Öğrenci'!J5,1)-3)&amp;MID('Ders-Öğrenci'!J5,FIND(" ",'Ders-Öğrenci'!J5)+1,2)&amp;REPT("*",LEN('Ders-Öğrenci'!J5)-2-FIND(" ",'Ders-Öğrenci'!J5))),"")</f>
        <v/>
      </c>
      <c r="K5" s="17" t="str">
        <f>IFERROR(IF(COUNT(FIND(" ",'Ders-Öğrenci'!K5,FIND(" ",'Ders-Öğrenci'!K5)+1))&gt;0,LEFT('Ders-Öğrenci'!K5,2)&amp;REPT("*",FIND(" ",'Ders-Öğrenci'!K5,1)-3)&amp;MID('Ders-Öğrenci'!K5,FIND(" ",'Ders-Öğrenci'!K5,1),3)&amp;REPT("*",FIND(" ",'Ders-Öğrenci'!K5,FIND(" ",'Ders-Öğrenci'!K5)+1)-FIND(" ",'Ders-Öğrenci'!K5,1)-3)&amp;MID('Ders-Öğrenci'!K5,FIND(" ",'Ders-Öğrenci'!K5,FIND(" ",'Ders-Öğrenci'!K5)+1),3)&amp;REPT("*",LEN('Ders-Öğrenci'!K5)-2-FIND(" ",'Ders-Öğrenci'!K5,FIND(" ",'Ders-Öğrenci'!K5)+1)),LEFT('Ders-Öğrenci'!K5,2)&amp;REPT("*",FIND(" ",'Ders-Öğrenci'!K5,1)-3)&amp;MID('Ders-Öğrenci'!K5,FIND(" ",'Ders-Öğrenci'!K5)+1,2)&amp;REPT("*",LEN('Ders-Öğrenci'!K5)-2-FIND(" ",'Ders-Öğrenci'!K5))),"")</f>
        <v/>
      </c>
    </row>
    <row r="6" spans="1:11" ht="15" thickTop="1" thickBot="1" x14ac:dyDescent="0.3">
      <c r="A6" s="16">
        <v>4</v>
      </c>
      <c r="B6" s="17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17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17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17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  <c r="F6" s="17" t="str">
        <f>IFERROR(IF(COUNT(FIND(" ",'Ders-Öğrenci'!F6,FIND(" ",'Ders-Öğrenci'!F6)+1))&gt;0,LEFT('Ders-Öğrenci'!F6,2)&amp;REPT("*",FIND(" ",'Ders-Öğrenci'!F6,1)-3)&amp;MID('Ders-Öğrenci'!F6,FIND(" ",'Ders-Öğrenci'!F6,1),3)&amp;REPT("*",FIND(" ",'Ders-Öğrenci'!F6,FIND(" ",'Ders-Öğrenci'!F6)+1)-FIND(" ",'Ders-Öğrenci'!F6,1)-3)&amp;MID('Ders-Öğrenci'!F6,FIND(" ",'Ders-Öğrenci'!F6,FIND(" ",'Ders-Öğrenci'!F6)+1),3)&amp;REPT("*",LEN('Ders-Öğrenci'!F6)-2-FIND(" ",'Ders-Öğrenci'!F6,FIND(" ",'Ders-Öğrenci'!F6)+1)),LEFT('Ders-Öğrenci'!F6,2)&amp;REPT("*",FIND(" ",'Ders-Öğrenci'!F6,1)-3)&amp;MID('Ders-Öğrenci'!F6,FIND(" ",'Ders-Öğrenci'!F6)+1,2)&amp;REPT("*",LEN('Ders-Öğrenci'!F6)-2-FIND(" ",'Ders-Öğrenci'!F6))),"")</f>
        <v/>
      </c>
      <c r="G6" s="17" t="str">
        <f>IFERROR(IF(COUNT(FIND(" ",'Ders-Öğrenci'!G6,FIND(" ",'Ders-Öğrenci'!G6)+1))&gt;0,LEFT('Ders-Öğrenci'!G6,2)&amp;REPT("*",FIND(" ",'Ders-Öğrenci'!G6,1)-3)&amp;MID('Ders-Öğrenci'!G6,FIND(" ",'Ders-Öğrenci'!G6,1),3)&amp;REPT("*",FIND(" ",'Ders-Öğrenci'!G6,FIND(" ",'Ders-Öğrenci'!G6)+1)-FIND(" ",'Ders-Öğrenci'!G6,1)-3)&amp;MID('Ders-Öğrenci'!G6,FIND(" ",'Ders-Öğrenci'!G6,FIND(" ",'Ders-Öğrenci'!G6)+1),3)&amp;REPT("*",LEN('Ders-Öğrenci'!G6)-2-FIND(" ",'Ders-Öğrenci'!G6,FIND(" ",'Ders-Öğrenci'!G6)+1)),LEFT('Ders-Öğrenci'!G6,2)&amp;REPT("*",FIND(" ",'Ders-Öğrenci'!G6,1)-3)&amp;MID('Ders-Öğrenci'!G6,FIND(" ",'Ders-Öğrenci'!G6)+1,2)&amp;REPT("*",LEN('Ders-Öğrenci'!G6)-2-FIND(" ",'Ders-Öğrenci'!G6))),"")</f>
        <v/>
      </c>
      <c r="H6" s="17" t="str">
        <f>IFERROR(IF(COUNT(FIND(" ",'Ders-Öğrenci'!H6,FIND(" ",'Ders-Öğrenci'!H6)+1))&gt;0,LEFT('Ders-Öğrenci'!H6,2)&amp;REPT("*",FIND(" ",'Ders-Öğrenci'!H6,1)-3)&amp;MID('Ders-Öğrenci'!H6,FIND(" ",'Ders-Öğrenci'!H6,1),3)&amp;REPT("*",FIND(" ",'Ders-Öğrenci'!H6,FIND(" ",'Ders-Öğrenci'!H6)+1)-FIND(" ",'Ders-Öğrenci'!H6,1)-3)&amp;MID('Ders-Öğrenci'!H6,FIND(" ",'Ders-Öğrenci'!H6,FIND(" ",'Ders-Öğrenci'!H6)+1),3)&amp;REPT("*",LEN('Ders-Öğrenci'!H6)-2-FIND(" ",'Ders-Öğrenci'!H6,FIND(" ",'Ders-Öğrenci'!H6)+1)),LEFT('Ders-Öğrenci'!H6,2)&amp;REPT("*",FIND(" ",'Ders-Öğrenci'!H6,1)-3)&amp;MID('Ders-Öğrenci'!H6,FIND(" ",'Ders-Öğrenci'!H6)+1,2)&amp;REPT("*",LEN('Ders-Öğrenci'!H6)-2-FIND(" ",'Ders-Öğrenci'!H6))),"")</f>
        <v/>
      </c>
      <c r="I6" s="17" t="str">
        <f>IFERROR(IF(COUNT(FIND(" ",'Ders-Öğrenci'!I6,FIND(" ",'Ders-Öğrenci'!I6)+1))&gt;0,LEFT('Ders-Öğrenci'!I6,2)&amp;REPT("*",FIND(" ",'Ders-Öğrenci'!I6,1)-3)&amp;MID('Ders-Öğrenci'!I6,FIND(" ",'Ders-Öğrenci'!I6,1),3)&amp;REPT("*",FIND(" ",'Ders-Öğrenci'!I6,FIND(" ",'Ders-Öğrenci'!I6)+1)-FIND(" ",'Ders-Öğrenci'!I6,1)-3)&amp;MID('Ders-Öğrenci'!I6,FIND(" ",'Ders-Öğrenci'!I6,FIND(" ",'Ders-Öğrenci'!I6)+1),3)&amp;REPT("*",LEN('Ders-Öğrenci'!I6)-2-FIND(" ",'Ders-Öğrenci'!I6,FIND(" ",'Ders-Öğrenci'!I6)+1)),LEFT('Ders-Öğrenci'!I6,2)&amp;REPT("*",FIND(" ",'Ders-Öğrenci'!I6,1)-3)&amp;MID('Ders-Öğrenci'!I6,FIND(" ",'Ders-Öğrenci'!I6)+1,2)&amp;REPT("*",LEN('Ders-Öğrenci'!I6)-2-FIND(" ",'Ders-Öğrenci'!I6))),"")</f>
        <v/>
      </c>
      <c r="J6" s="17" t="str">
        <f>IFERROR(IF(COUNT(FIND(" ",'Ders-Öğrenci'!J6,FIND(" ",'Ders-Öğrenci'!J6)+1))&gt;0,LEFT('Ders-Öğrenci'!J6,2)&amp;REPT("*",FIND(" ",'Ders-Öğrenci'!J6,1)-3)&amp;MID('Ders-Öğrenci'!J6,FIND(" ",'Ders-Öğrenci'!J6,1),3)&amp;REPT("*",FIND(" ",'Ders-Öğrenci'!J6,FIND(" ",'Ders-Öğrenci'!J6)+1)-FIND(" ",'Ders-Öğrenci'!J6,1)-3)&amp;MID('Ders-Öğrenci'!J6,FIND(" ",'Ders-Öğrenci'!J6,FIND(" ",'Ders-Öğrenci'!J6)+1),3)&amp;REPT("*",LEN('Ders-Öğrenci'!J6)-2-FIND(" ",'Ders-Öğrenci'!J6,FIND(" ",'Ders-Öğrenci'!J6)+1)),LEFT('Ders-Öğrenci'!J6,2)&amp;REPT("*",FIND(" ",'Ders-Öğrenci'!J6,1)-3)&amp;MID('Ders-Öğrenci'!J6,FIND(" ",'Ders-Öğrenci'!J6)+1,2)&amp;REPT("*",LEN('Ders-Öğrenci'!J6)-2-FIND(" ",'Ders-Öğrenci'!J6))),"")</f>
        <v/>
      </c>
      <c r="K6" s="17" t="str">
        <f>IFERROR(IF(COUNT(FIND(" ",'Ders-Öğrenci'!K6,FIND(" ",'Ders-Öğrenci'!K6)+1))&gt;0,LEFT('Ders-Öğrenci'!K6,2)&amp;REPT("*",FIND(" ",'Ders-Öğrenci'!K6,1)-3)&amp;MID('Ders-Öğrenci'!K6,FIND(" ",'Ders-Öğrenci'!K6,1),3)&amp;REPT("*",FIND(" ",'Ders-Öğrenci'!K6,FIND(" ",'Ders-Öğrenci'!K6)+1)-FIND(" ",'Ders-Öğrenci'!K6,1)-3)&amp;MID('Ders-Öğrenci'!K6,FIND(" ",'Ders-Öğrenci'!K6,FIND(" ",'Ders-Öğrenci'!K6)+1),3)&amp;REPT("*",LEN('Ders-Öğrenci'!K6)-2-FIND(" ",'Ders-Öğrenci'!K6,FIND(" ",'Ders-Öğrenci'!K6)+1)),LEFT('Ders-Öğrenci'!K6,2)&amp;REPT("*",FIND(" ",'Ders-Öğrenci'!K6,1)-3)&amp;MID('Ders-Öğrenci'!K6,FIND(" ",'Ders-Öğrenci'!K6)+1,2)&amp;REPT("*",LEN('Ders-Öğrenci'!K6)-2-FIND(" ",'Ders-Öğrenci'!K6))),"")</f>
        <v/>
      </c>
    </row>
    <row r="7" spans="1:11" ht="15" thickTop="1" thickBot="1" x14ac:dyDescent="0.3">
      <c r="A7" s="16">
        <v>5</v>
      </c>
      <c r="B7" s="17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17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17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17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  <c r="F7" s="17" t="str">
        <f>IFERROR(IF(COUNT(FIND(" ",'Ders-Öğrenci'!F7,FIND(" ",'Ders-Öğrenci'!F7)+1))&gt;0,LEFT('Ders-Öğrenci'!F7,2)&amp;REPT("*",FIND(" ",'Ders-Öğrenci'!F7,1)-3)&amp;MID('Ders-Öğrenci'!F7,FIND(" ",'Ders-Öğrenci'!F7,1),3)&amp;REPT("*",FIND(" ",'Ders-Öğrenci'!F7,FIND(" ",'Ders-Öğrenci'!F7)+1)-FIND(" ",'Ders-Öğrenci'!F7,1)-3)&amp;MID('Ders-Öğrenci'!F7,FIND(" ",'Ders-Öğrenci'!F7,FIND(" ",'Ders-Öğrenci'!F7)+1),3)&amp;REPT("*",LEN('Ders-Öğrenci'!F7)-2-FIND(" ",'Ders-Öğrenci'!F7,FIND(" ",'Ders-Öğrenci'!F7)+1)),LEFT('Ders-Öğrenci'!F7,2)&amp;REPT("*",FIND(" ",'Ders-Öğrenci'!F7,1)-3)&amp;MID('Ders-Öğrenci'!F7,FIND(" ",'Ders-Öğrenci'!F7)+1,2)&amp;REPT("*",LEN('Ders-Öğrenci'!F7)-2-FIND(" ",'Ders-Öğrenci'!F7))),"")</f>
        <v/>
      </c>
      <c r="G7" s="17" t="str">
        <f>IFERROR(IF(COUNT(FIND(" ",'Ders-Öğrenci'!G7,FIND(" ",'Ders-Öğrenci'!G7)+1))&gt;0,LEFT('Ders-Öğrenci'!G7,2)&amp;REPT("*",FIND(" ",'Ders-Öğrenci'!G7,1)-3)&amp;MID('Ders-Öğrenci'!G7,FIND(" ",'Ders-Öğrenci'!G7,1),3)&amp;REPT("*",FIND(" ",'Ders-Öğrenci'!G7,FIND(" ",'Ders-Öğrenci'!G7)+1)-FIND(" ",'Ders-Öğrenci'!G7,1)-3)&amp;MID('Ders-Öğrenci'!G7,FIND(" ",'Ders-Öğrenci'!G7,FIND(" ",'Ders-Öğrenci'!G7)+1),3)&amp;REPT("*",LEN('Ders-Öğrenci'!G7)-2-FIND(" ",'Ders-Öğrenci'!G7,FIND(" ",'Ders-Öğrenci'!G7)+1)),LEFT('Ders-Öğrenci'!G7,2)&amp;REPT("*",FIND(" ",'Ders-Öğrenci'!G7,1)-3)&amp;MID('Ders-Öğrenci'!G7,FIND(" ",'Ders-Öğrenci'!G7)+1,2)&amp;REPT("*",LEN('Ders-Öğrenci'!G7)-2-FIND(" ",'Ders-Öğrenci'!G7))),"")</f>
        <v/>
      </c>
      <c r="H7" s="17" t="str">
        <f>IFERROR(IF(COUNT(FIND(" ",'Ders-Öğrenci'!H7,FIND(" ",'Ders-Öğrenci'!H7)+1))&gt;0,LEFT('Ders-Öğrenci'!H7,2)&amp;REPT("*",FIND(" ",'Ders-Öğrenci'!H7,1)-3)&amp;MID('Ders-Öğrenci'!H7,FIND(" ",'Ders-Öğrenci'!H7,1),3)&amp;REPT("*",FIND(" ",'Ders-Öğrenci'!H7,FIND(" ",'Ders-Öğrenci'!H7)+1)-FIND(" ",'Ders-Öğrenci'!H7,1)-3)&amp;MID('Ders-Öğrenci'!H7,FIND(" ",'Ders-Öğrenci'!H7,FIND(" ",'Ders-Öğrenci'!H7)+1),3)&amp;REPT("*",LEN('Ders-Öğrenci'!H7)-2-FIND(" ",'Ders-Öğrenci'!H7,FIND(" ",'Ders-Öğrenci'!H7)+1)),LEFT('Ders-Öğrenci'!H7,2)&amp;REPT("*",FIND(" ",'Ders-Öğrenci'!H7,1)-3)&amp;MID('Ders-Öğrenci'!H7,FIND(" ",'Ders-Öğrenci'!H7)+1,2)&amp;REPT("*",LEN('Ders-Öğrenci'!H7)-2-FIND(" ",'Ders-Öğrenci'!H7))),"")</f>
        <v/>
      </c>
      <c r="I7" s="17" t="str">
        <f>IFERROR(IF(COUNT(FIND(" ",'Ders-Öğrenci'!I7,FIND(" ",'Ders-Öğrenci'!I7)+1))&gt;0,LEFT('Ders-Öğrenci'!I7,2)&amp;REPT("*",FIND(" ",'Ders-Öğrenci'!I7,1)-3)&amp;MID('Ders-Öğrenci'!I7,FIND(" ",'Ders-Öğrenci'!I7,1),3)&amp;REPT("*",FIND(" ",'Ders-Öğrenci'!I7,FIND(" ",'Ders-Öğrenci'!I7)+1)-FIND(" ",'Ders-Öğrenci'!I7,1)-3)&amp;MID('Ders-Öğrenci'!I7,FIND(" ",'Ders-Öğrenci'!I7,FIND(" ",'Ders-Öğrenci'!I7)+1),3)&amp;REPT("*",LEN('Ders-Öğrenci'!I7)-2-FIND(" ",'Ders-Öğrenci'!I7,FIND(" ",'Ders-Öğrenci'!I7)+1)),LEFT('Ders-Öğrenci'!I7,2)&amp;REPT("*",FIND(" ",'Ders-Öğrenci'!I7,1)-3)&amp;MID('Ders-Öğrenci'!I7,FIND(" ",'Ders-Öğrenci'!I7)+1,2)&amp;REPT("*",LEN('Ders-Öğrenci'!I7)-2-FIND(" ",'Ders-Öğrenci'!I7))),"")</f>
        <v/>
      </c>
      <c r="J7" s="17" t="str">
        <f>IFERROR(IF(COUNT(FIND(" ",'Ders-Öğrenci'!J7,FIND(" ",'Ders-Öğrenci'!J7)+1))&gt;0,LEFT('Ders-Öğrenci'!J7,2)&amp;REPT("*",FIND(" ",'Ders-Öğrenci'!J7,1)-3)&amp;MID('Ders-Öğrenci'!J7,FIND(" ",'Ders-Öğrenci'!J7,1),3)&amp;REPT("*",FIND(" ",'Ders-Öğrenci'!J7,FIND(" ",'Ders-Öğrenci'!J7)+1)-FIND(" ",'Ders-Öğrenci'!J7,1)-3)&amp;MID('Ders-Öğrenci'!J7,FIND(" ",'Ders-Öğrenci'!J7,FIND(" ",'Ders-Öğrenci'!J7)+1),3)&amp;REPT("*",LEN('Ders-Öğrenci'!J7)-2-FIND(" ",'Ders-Öğrenci'!J7,FIND(" ",'Ders-Öğrenci'!J7)+1)),LEFT('Ders-Öğrenci'!J7,2)&amp;REPT("*",FIND(" ",'Ders-Öğrenci'!J7,1)-3)&amp;MID('Ders-Öğrenci'!J7,FIND(" ",'Ders-Öğrenci'!J7)+1,2)&amp;REPT("*",LEN('Ders-Öğrenci'!J7)-2-FIND(" ",'Ders-Öğrenci'!J7))),"")</f>
        <v/>
      </c>
      <c r="K7" s="17" t="str">
        <f>IFERROR(IF(COUNT(FIND(" ",'Ders-Öğrenci'!K7,FIND(" ",'Ders-Öğrenci'!K7)+1))&gt;0,LEFT('Ders-Öğrenci'!K7,2)&amp;REPT("*",FIND(" ",'Ders-Öğrenci'!K7,1)-3)&amp;MID('Ders-Öğrenci'!K7,FIND(" ",'Ders-Öğrenci'!K7,1),3)&amp;REPT("*",FIND(" ",'Ders-Öğrenci'!K7,FIND(" ",'Ders-Öğrenci'!K7)+1)-FIND(" ",'Ders-Öğrenci'!K7,1)-3)&amp;MID('Ders-Öğrenci'!K7,FIND(" ",'Ders-Öğrenci'!K7,FIND(" ",'Ders-Öğrenci'!K7)+1),3)&amp;REPT("*",LEN('Ders-Öğrenci'!K7)-2-FIND(" ",'Ders-Öğrenci'!K7,FIND(" ",'Ders-Öğrenci'!K7)+1)),LEFT('Ders-Öğrenci'!K7,2)&amp;REPT("*",FIND(" ",'Ders-Öğrenci'!K7,1)-3)&amp;MID('Ders-Öğrenci'!K7,FIND(" ",'Ders-Öğrenci'!K7)+1,2)&amp;REPT("*",LEN('Ders-Öğrenci'!K7)-2-FIND(" ",'Ders-Öğrenci'!K7))),"")</f>
        <v/>
      </c>
    </row>
    <row r="8" spans="1:11" ht="15" thickTop="1" thickBot="1" x14ac:dyDescent="0.3">
      <c r="A8" s="16">
        <v>6</v>
      </c>
      <c r="B8" s="17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17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17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17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  <c r="F8" s="17" t="str">
        <f>IFERROR(IF(COUNT(FIND(" ",'Ders-Öğrenci'!F8,FIND(" ",'Ders-Öğrenci'!F8)+1))&gt;0,LEFT('Ders-Öğrenci'!F8,2)&amp;REPT("*",FIND(" ",'Ders-Öğrenci'!F8,1)-3)&amp;MID('Ders-Öğrenci'!F8,FIND(" ",'Ders-Öğrenci'!F8,1),3)&amp;REPT("*",FIND(" ",'Ders-Öğrenci'!F8,FIND(" ",'Ders-Öğrenci'!F8)+1)-FIND(" ",'Ders-Öğrenci'!F8,1)-3)&amp;MID('Ders-Öğrenci'!F8,FIND(" ",'Ders-Öğrenci'!F8,FIND(" ",'Ders-Öğrenci'!F8)+1),3)&amp;REPT("*",LEN('Ders-Öğrenci'!F8)-2-FIND(" ",'Ders-Öğrenci'!F8,FIND(" ",'Ders-Öğrenci'!F8)+1)),LEFT('Ders-Öğrenci'!F8,2)&amp;REPT("*",FIND(" ",'Ders-Öğrenci'!F8,1)-3)&amp;MID('Ders-Öğrenci'!F8,FIND(" ",'Ders-Öğrenci'!F8)+1,2)&amp;REPT("*",LEN('Ders-Öğrenci'!F8)-2-FIND(" ",'Ders-Öğrenci'!F8))),"")</f>
        <v/>
      </c>
      <c r="G8" s="17" t="str">
        <f>IFERROR(IF(COUNT(FIND(" ",'Ders-Öğrenci'!G8,FIND(" ",'Ders-Öğrenci'!G8)+1))&gt;0,LEFT('Ders-Öğrenci'!G8,2)&amp;REPT("*",FIND(" ",'Ders-Öğrenci'!G8,1)-3)&amp;MID('Ders-Öğrenci'!G8,FIND(" ",'Ders-Öğrenci'!G8,1),3)&amp;REPT("*",FIND(" ",'Ders-Öğrenci'!G8,FIND(" ",'Ders-Öğrenci'!G8)+1)-FIND(" ",'Ders-Öğrenci'!G8,1)-3)&amp;MID('Ders-Öğrenci'!G8,FIND(" ",'Ders-Öğrenci'!G8,FIND(" ",'Ders-Öğrenci'!G8)+1),3)&amp;REPT("*",LEN('Ders-Öğrenci'!G8)-2-FIND(" ",'Ders-Öğrenci'!G8,FIND(" ",'Ders-Öğrenci'!G8)+1)),LEFT('Ders-Öğrenci'!G8,2)&amp;REPT("*",FIND(" ",'Ders-Öğrenci'!G8,1)-3)&amp;MID('Ders-Öğrenci'!G8,FIND(" ",'Ders-Öğrenci'!G8)+1,2)&amp;REPT("*",LEN('Ders-Öğrenci'!G8)-2-FIND(" ",'Ders-Öğrenci'!G8))),"")</f>
        <v/>
      </c>
      <c r="H8" s="17" t="str">
        <f>IFERROR(IF(COUNT(FIND(" ",'Ders-Öğrenci'!H8,FIND(" ",'Ders-Öğrenci'!H8)+1))&gt;0,LEFT('Ders-Öğrenci'!H8,2)&amp;REPT("*",FIND(" ",'Ders-Öğrenci'!H8,1)-3)&amp;MID('Ders-Öğrenci'!H8,FIND(" ",'Ders-Öğrenci'!H8,1),3)&amp;REPT("*",FIND(" ",'Ders-Öğrenci'!H8,FIND(" ",'Ders-Öğrenci'!H8)+1)-FIND(" ",'Ders-Öğrenci'!H8,1)-3)&amp;MID('Ders-Öğrenci'!H8,FIND(" ",'Ders-Öğrenci'!H8,FIND(" ",'Ders-Öğrenci'!H8)+1),3)&amp;REPT("*",LEN('Ders-Öğrenci'!H8)-2-FIND(" ",'Ders-Öğrenci'!H8,FIND(" ",'Ders-Öğrenci'!H8)+1)),LEFT('Ders-Öğrenci'!H8,2)&amp;REPT("*",FIND(" ",'Ders-Öğrenci'!H8,1)-3)&amp;MID('Ders-Öğrenci'!H8,FIND(" ",'Ders-Öğrenci'!H8)+1,2)&amp;REPT("*",LEN('Ders-Öğrenci'!H8)-2-FIND(" ",'Ders-Öğrenci'!H8))),"")</f>
        <v/>
      </c>
      <c r="I8" s="17" t="str">
        <f>IFERROR(IF(COUNT(FIND(" ",'Ders-Öğrenci'!I8,FIND(" ",'Ders-Öğrenci'!I8)+1))&gt;0,LEFT('Ders-Öğrenci'!I8,2)&amp;REPT("*",FIND(" ",'Ders-Öğrenci'!I8,1)-3)&amp;MID('Ders-Öğrenci'!I8,FIND(" ",'Ders-Öğrenci'!I8,1),3)&amp;REPT("*",FIND(" ",'Ders-Öğrenci'!I8,FIND(" ",'Ders-Öğrenci'!I8)+1)-FIND(" ",'Ders-Öğrenci'!I8,1)-3)&amp;MID('Ders-Öğrenci'!I8,FIND(" ",'Ders-Öğrenci'!I8,FIND(" ",'Ders-Öğrenci'!I8)+1),3)&amp;REPT("*",LEN('Ders-Öğrenci'!I8)-2-FIND(" ",'Ders-Öğrenci'!I8,FIND(" ",'Ders-Öğrenci'!I8)+1)),LEFT('Ders-Öğrenci'!I8,2)&amp;REPT("*",FIND(" ",'Ders-Öğrenci'!I8,1)-3)&amp;MID('Ders-Öğrenci'!I8,FIND(" ",'Ders-Öğrenci'!I8)+1,2)&amp;REPT("*",LEN('Ders-Öğrenci'!I8)-2-FIND(" ",'Ders-Öğrenci'!I8))),"")</f>
        <v/>
      </c>
      <c r="J8" s="17" t="str">
        <f>IFERROR(IF(COUNT(FIND(" ",'Ders-Öğrenci'!J8,FIND(" ",'Ders-Öğrenci'!J8)+1))&gt;0,LEFT('Ders-Öğrenci'!J8,2)&amp;REPT("*",FIND(" ",'Ders-Öğrenci'!J8,1)-3)&amp;MID('Ders-Öğrenci'!J8,FIND(" ",'Ders-Öğrenci'!J8,1),3)&amp;REPT("*",FIND(" ",'Ders-Öğrenci'!J8,FIND(" ",'Ders-Öğrenci'!J8)+1)-FIND(" ",'Ders-Öğrenci'!J8,1)-3)&amp;MID('Ders-Öğrenci'!J8,FIND(" ",'Ders-Öğrenci'!J8,FIND(" ",'Ders-Öğrenci'!J8)+1),3)&amp;REPT("*",LEN('Ders-Öğrenci'!J8)-2-FIND(" ",'Ders-Öğrenci'!J8,FIND(" ",'Ders-Öğrenci'!J8)+1)),LEFT('Ders-Öğrenci'!J8,2)&amp;REPT("*",FIND(" ",'Ders-Öğrenci'!J8,1)-3)&amp;MID('Ders-Öğrenci'!J8,FIND(" ",'Ders-Öğrenci'!J8)+1,2)&amp;REPT("*",LEN('Ders-Öğrenci'!J8)-2-FIND(" ",'Ders-Öğrenci'!J8))),"")</f>
        <v/>
      </c>
      <c r="K8" s="17" t="str">
        <f>IFERROR(IF(COUNT(FIND(" ",'Ders-Öğrenci'!K8,FIND(" ",'Ders-Öğrenci'!K8)+1))&gt;0,LEFT('Ders-Öğrenci'!K8,2)&amp;REPT("*",FIND(" ",'Ders-Öğrenci'!K8,1)-3)&amp;MID('Ders-Öğrenci'!K8,FIND(" ",'Ders-Öğrenci'!K8,1),3)&amp;REPT("*",FIND(" ",'Ders-Öğrenci'!K8,FIND(" ",'Ders-Öğrenci'!K8)+1)-FIND(" ",'Ders-Öğrenci'!K8,1)-3)&amp;MID('Ders-Öğrenci'!K8,FIND(" ",'Ders-Öğrenci'!K8,FIND(" ",'Ders-Öğrenci'!K8)+1),3)&amp;REPT("*",LEN('Ders-Öğrenci'!K8)-2-FIND(" ",'Ders-Öğrenci'!K8,FIND(" ",'Ders-Öğrenci'!K8)+1)),LEFT('Ders-Öğrenci'!K8,2)&amp;REPT("*",FIND(" ",'Ders-Öğrenci'!K8,1)-3)&amp;MID('Ders-Öğrenci'!K8,FIND(" ",'Ders-Öğrenci'!K8)+1,2)&amp;REPT("*",LEN('Ders-Öğrenci'!K8)-2-FIND(" ",'Ders-Öğrenci'!K8))),"")</f>
        <v/>
      </c>
    </row>
    <row r="9" spans="1:11" ht="15" thickTop="1" thickBot="1" x14ac:dyDescent="0.3">
      <c r="A9" s="16">
        <v>7</v>
      </c>
      <c r="B9" s="17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17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17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17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  <c r="F9" s="17" t="str">
        <f>IFERROR(IF(COUNT(FIND(" ",'Ders-Öğrenci'!F9,FIND(" ",'Ders-Öğrenci'!F9)+1))&gt;0,LEFT('Ders-Öğrenci'!F9,2)&amp;REPT("*",FIND(" ",'Ders-Öğrenci'!F9,1)-3)&amp;MID('Ders-Öğrenci'!F9,FIND(" ",'Ders-Öğrenci'!F9,1),3)&amp;REPT("*",FIND(" ",'Ders-Öğrenci'!F9,FIND(" ",'Ders-Öğrenci'!F9)+1)-FIND(" ",'Ders-Öğrenci'!F9,1)-3)&amp;MID('Ders-Öğrenci'!F9,FIND(" ",'Ders-Öğrenci'!F9,FIND(" ",'Ders-Öğrenci'!F9)+1),3)&amp;REPT("*",LEN('Ders-Öğrenci'!F9)-2-FIND(" ",'Ders-Öğrenci'!F9,FIND(" ",'Ders-Öğrenci'!F9)+1)),LEFT('Ders-Öğrenci'!F9,2)&amp;REPT("*",FIND(" ",'Ders-Öğrenci'!F9,1)-3)&amp;MID('Ders-Öğrenci'!F9,FIND(" ",'Ders-Öğrenci'!F9)+1,2)&amp;REPT("*",LEN('Ders-Öğrenci'!F9)-2-FIND(" ",'Ders-Öğrenci'!F9))),"")</f>
        <v/>
      </c>
      <c r="G9" s="17" t="str">
        <f>IFERROR(IF(COUNT(FIND(" ",'Ders-Öğrenci'!G9,FIND(" ",'Ders-Öğrenci'!G9)+1))&gt;0,LEFT('Ders-Öğrenci'!G9,2)&amp;REPT("*",FIND(" ",'Ders-Öğrenci'!G9,1)-3)&amp;MID('Ders-Öğrenci'!G9,FIND(" ",'Ders-Öğrenci'!G9,1),3)&amp;REPT("*",FIND(" ",'Ders-Öğrenci'!G9,FIND(" ",'Ders-Öğrenci'!G9)+1)-FIND(" ",'Ders-Öğrenci'!G9,1)-3)&amp;MID('Ders-Öğrenci'!G9,FIND(" ",'Ders-Öğrenci'!G9,FIND(" ",'Ders-Öğrenci'!G9)+1),3)&amp;REPT("*",LEN('Ders-Öğrenci'!G9)-2-FIND(" ",'Ders-Öğrenci'!G9,FIND(" ",'Ders-Öğrenci'!G9)+1)),LEFT('Ders-Öğrenci'!G9,2)&amp;REPT("*",FIND(" ",'Ders-Öğrenci'!G9,1)-3)&amp;MID('Ders-Öğrenci'!G9,FIND(" ",'Ders-Öğrenci'!G9)+1,2)&amp;REPT("*",LEN('Ders-Öğrenci'!G9)-2-FIND(" ",'Ders-Öğrenci'!G9))),"")</f>
        <v/>
      </c>
      <c r="H9" s="17" t="str">
        <f>IFERROR(IF(COUNT(FIND(" ",'Ders-Öğrenci'!H9,FIND(" ",'Ders-Öğrenci'!H9)+1))&gt;0,LEFT('Ders-Öğrenci'!H9,2)&amp;REPT("*",FIND(" ",'Ders-Öğrenci'!H9,1)-3)&amp;MID('Ders-Öğrenci'!H9,FIND(" ",'Ders-Öğrenci'!H9,1),3)&amp;REPT("*",FIND(" ",'Ders-Öğrenci'!H9,FIND(" ",'Ders-Öğrenci'!H9)+1)-FIND(" ",'Ders-Öğrenci'!H9,1)-3)&amp;MID('Ders-Öğrenci'!H9,FIND(" ",'Ders-Öğrenci'!H9,FIND(" ",'Ders-Öğrenci'!H9)+1),3)&amp;REPT("*",LEN('Ders-Öğrenci'!H9)-2-FIND(" ",'Ders-Öğrenci'!H9,FIND(" ",'Ders-Öğrenci'!H9)+1)),LEFT('Ders-Öğrenci'!H9,2)&amp;REPT("*",FIND(" ",'Ders-Öğrenci'!H9,1)-3)&amp;MID('Ders-Öğrenci'!H9,FIND(" ",'Ders-Öğrenci'!H9)+1,2)&amp;REPT("*",LEN('Ders-Öğrenci'!H9)-2-FIND(" ",'Ders-Öğrenci'!H9))),"")</f>
        <v/>
      </c>
      <c r="I9" s="17" t="str">
        <f>IFERROR(IF(COUNT(FIND(" ",'Ders-Öğrenci'!I9,FIND(" ",'Ders-Öğrenci'!I9)+1))&gt;0,LEFT('Ders-Öğrenci'!I9,2)&amp;REPT("*",FIND(" ",'Ders-Öğrenci'!I9,1)-3)&amp;MID('Ders-Öğrenci'!I9,FIND(" ",'Ders-Öğrenci'!I9,1),3)&amp;REPT("*",FIND(" ",'Ders-Öğrenci'!I9,FIND(" ",'Ders-Öğrenci'!I9)+1)-FIND(" ",'Ders-Öğrenci'!I9,1)-3)&amp;MID('Ders-Öğrenci'!I9,FIND(" ",'Ders-Öğrenci'!I9,FIND(" ",'Ders-Öğrenci'!I9)+1),3)&amp;REPT("*",LEN('Ders-Öğrenci'!I9)-2-FIND(" ",'Ders-Öğrenci'!I9,FIND(" ",'Ders-Öğrenci'!I9)+1)),LEFT('Ders-Öğrenci'!I9,2)&amp;REPT("*",FIND(" ",'Ders-Öğrenci'!I9,1)-3)&amp;MID('Ders-Öğrenci'!I9,FIND(" ",'Ders-Öğrenci'!I9)+1,2)&amp;REPT("*",LEN('Ders-Öğrenci'!I9)-2-FIND(" ",'Ders-Öğrenci'!I9))),"")</f>
        <v/>
      </c>
      <c r="J9" s="17" t="str">
        <f>IFERROR(IF(COUNT(FIND(" ",'Ders-Öğrenci'!J9,FIND(" ",'Ders-Öğrenci'!J9)+1))&gt;0,LEFT('Ders-Öğrenci'!J9,2)&amp;REPT("*",FIND(" ",'Ders-Öğrenci'!J9,1)-3)&amp;MID('Ders-Öğrenci'!J9,FIND(" ",'Ders-Öğrenci'!J9,1),3)&amp;REPT("*",FIND(" ",'Ders-Öğrenci'!J9,FIND(" ",'Ders-Öğrenci'!J9)+1)-FIND(" ",'Ders-Öğrenci'!J9,1)-3)&amp;MID('Ders-Öğrenci'!J9,FIND(" ",'Ders-Öğrenci'!J9,FIND(" ",'Ders-Öğrenci'!J9)+1),3)&amp;REPT("*",LEN('Ders-Öğrenci'!J9)-2-FIND(" ",'Ders-Öğrenci'!J9,FIND(" ",'Ders-Öğrenci'!J9)+1)),LEFT('Ders-Öğrenci'!J9,2)&amp;REPT("*",FIND(" ",'Ders-Öğrenci'!J9,1)-3)&amp;MID('Ders-Öğrenci'!J9,FIND(" ",'Ders-Öğrenci'!J9)+1,2)&amp;REPT("*",LEN('Ders-Öğrenci'!J9)-2-FIND(" ",'Ders-Öğrenci'!J9))),"")</f>
        <v/>
      </c>
      <c r="K9" s="17" t="str">
        <f>IFERROR(IF(COUNT(FIND(" ",'Ders-Öğrenci'!K9,FIND(" ",'Ders-Öğrenci'!K9)+1))&gt;0,LEFT('Ders-Öğrenci'!K9,2)&amp;REPT("*",FIND(" ",'Ders-Öğrenci'!K9,1)-3)&amp;MID('Ders-Öğrenci'!K9,FIND(" ",'Ders-Öğrenci'!K9,1),3)&amp;REPT("*",FIND(" ",'Ders-Öğrenci'!K9,FIND(" ",'Ders-Öğrenci'!K9)+1)-FIND(" ",'Ders-Öğrenci'!K9,1)-3)&amp;MID('Ders-Öğrenci'!K9,FIND(" ",'Ders-Öğrenci'!K9,FIND(" ",'Ders-Öğrenci'!K9)+1),3)&amp;REPT("*",LEN('Ders-Öğrenci'!K9)-2-FIND(" ",'Ders-Öğrenci'!K9,FIND(" ",'Ders-Öğrenci'!K9)+1)),LEFT('Ders-Öğrenci'!K9,2)&amp;REPT("*",FIND(" ",'Ders-Öğrenci'!K9,1)-3)&amp;MID('Ders-Öğrenci'!K9,FIND(" ",'Ders-Öğrenci'!K9)+1,2)&amp;REPT("*",LEN('Ders-Öğrenci'!K9)-2-FIND(" ",'Ders-Öğrenci'!K9))),"")</f>
        <v/>
      </c>
    </row>
    <row r="10" spans="1:11" ht="15" thickTop="1" thickBot="1" x14ac:dyDescent="0.3">
      <c r="A10" s="16">
        <v>8</v>
      </c>
      <c r="B10" s="17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17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17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17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  <c r="F10" s="17" t="str">
        <f>IFERROR(IF(COUNT(FIND(" ",'Ders-Öğrenci'!F10,FIND(" ",'Ders-Öğrenci'!F10)+1))&gt;0,LEFT('Ders-Öğrenci'!F10,2)&amp;REPT("*",FIND(" ",'Ders-Öğrenci'!F10,1)-3)&amp;MID('Ders-Öğrenci'!F10,FIND(" ",'Ders-Öğrenci'!F10,1),3)&amp;REPT("*",FIND(" ",'Ders-Öğrenci'!F10,FIND(" ",'Ders-Öğrenci'!F10)+1)-FIND(" ",'Ders-Öğrenci'!F10,1)-3)&amp;MID('Ders-Öğrenci'!F10,FIND(" ",'Ders-Öğrenci'!F10,FIND(" ",'Ders-Öğrenci'!F10)+1),3)&amp;REPT("*",LEN('Ders-Öğrenci'!F10)-2-FIND(" ",'Ders-Öğrenci'!F10,FIND(" ",'Ders-Öğrenci'!F10)+1)),LEFT('Ders-Öğrenci'!F10,2)&amp;REPT("*",FIND(" ",'Ders-Öğrenci'!F10,1)-3)&amp;MID('Ders-Öğrenci'!F10,FIND(" ",'Ders-Öğrenci'!F10)+1,2)&amp;REPT("*",LEN('Ders-Öğrenci'!F10)-2-FIND(" ",'Ders-Öğrenci'!F10))),"")</f>
        <v/>
      </c>
      <c r="G10" s="17" t="str">
        <f>IFERROR(IF(COUNT(FIND(" ",'Ders-Öğrenci'!G10,FIND(" ",'Ders-Öğrenci'!G10)+1))&gt;0,LEFT('Ders-Öğrenci'!G10,2)&amp;REPT("*",FIND(" ",'Ders-Öğrenci'!G10,1)-3)&amp;MID('Ders-Öğrenci'!G10,FIND(" ",'Ders-Öğrenci'!G10,1),3)&amp;REPT("*",FIND(" ",'Ders-Öğrenci'!G10,FIND(" ",'Ders-Öğrenci'!G10)+1)-FIND(" ",'Ders-Öğrenci'!G10,1)-3)&amp;MID('Ders-Öğrenci'!G10,FIND(" ",'Ders-Öğrenci'!G10,FIND(" ",'Ders-Öğrenci'!G10)+1),3)&amp;REPT("*",LEN('Ders-Öğrenci'!G10)-2-FIND(" ",'Ders-Öğrenci'!G10,FIND(" ",'Ders-Öğrenci'!G10)+1)),LEFT('Ders-Öğrenci'!G10,2)&amp;REPT("*",FIND(" ",'Ders-Öğrenci'!G10,1)-3)&amp;MID('Ders-Öğrenci'!G10,FIND(" ",'Ders-Öğrenci'!G10)+1,2)&amp;REPT("*",LEN('Ders-Öğrenci'!G10)-2-FIND(" ",'Ders-Öğrenci'!G10))),"")</f>
        <v/>
      </c>
      <c r="H10" s="17" t="str">
        <f>IFERROR(IF(COUNT(FIND(" ",'Ders-Öğrenci'!H10,FIND(" ",'Ders-Öğrenci'!H10)+1))&gt;0,LEFT('Ders-Öğrenci'!H10,2)&amp;REPT("*",FIND(" ",'Ders-Öğrenci'!H10,1)-3)&amp;MID('Ders-Öğrenci'!H10,FIND(" ",'Ders-Öğrenci'!H10,1),3)&amp;REPT("*",FIND(" ",'Ders-Öğrenci'!H10,FIND(" ",'Ders-Öğrenci'!H10)+1)-FIND(" ",'Ders-Öğrenci'!H10,1)-3)&amp;MID('Ders-Öğrenci'!H10,FIND(" ",'Ders-Öğrenci'!H10,FIND(" ",'Ders-Öğrenci'!H10)+1),3)&amp;REPT("*",LEN('Ders-Öğrenci'!H10)-2-FIND(" ",'Ders-Öğrenci'!H10,FIND(" ",'Ders-Öğrenci'!H10)+1)),LEFT('Ders-Öğrenci'!H10,2)&amp;REPT("*",FIND(" ",'Ders-Öğrenci'!H10,1)-3)&amp;MID('Ders-Öğrenci'!H10,FIND(" ",'Ders-Öğrenci'!H10)+1,2)&amp;REPT("*",LEN('Ders-Öğrenci'!H10)-2-FIND(" ",'Ders-Öğrenci'!H10))),"")</f>
        <v/>
      </c>
      <c r="I10" s="17" t="str">
        <f>IFERROR(IF(COUNT(FIND(" ",'Ders-Öğrenci'!I10,FIND(" ",'Ders-Öğrenci'!I10)+1))&gt;0,LEFT('Ders-Öğrenci'!I10,2)&amp;REPT("*",FIND(" ",'Ders-Öğrenci'!I10,1)-3)&amp;MID('Ders-Öğrenci'!I10,FIND(" ",'Ders-Öğrenci'!I10,1),3)&amp;REPT("*",FIND(" ",'Ders-Öğrenci'!I10,FIND(" ",'Ders-Öğrenci'!I10)+1)-FIND(" ",'Ders-Öğrenci'!I10,1)-3)&amp;MID('Ders-Öğrenci'!I10,FIND(" ",'Ders-Öğrenci'!I10,FIND(" ",'Ders-Öğrenci'!I10)+1),3)&amp;REPT("*",LEN('Ders-Öğrenci'!I10)-2-FIND(" ",'Ders-Öğrenci'!I10,FIND(" ",'Ders-Öğrenci'!I10)+1)),LEFT('Ders-Öğrenci'!I10,2)&amp;REPT("*",FIND(" ",'Ders-Öğrenci'!I10,1)-3)&amp;MID('Ders-Öğrenci'!I10,FIND(" ",'Ders-Öğrenci'!I10)+1,2)&amp;REPT("*",LEN('Ders-Öğrenci'!I10)-2-FIND(" ",'Ders-Öğrenci'!I10))),"")</f>
        <v/>
      </c>
      <c r="J10" s="17" t="str">
        <f>IFERROR(IF(COUNT(FIND(" ",'Ders-Öğrenci'!J10,FIND(" ",'Ders-Öğrenci'!J10)+1))&gt;0,LEFT('Ders-Öğrenci'!J10,2)&amp;REPT("*",FIND(" ",'Ders-Öğrenci'!J10,1)-3)&amp;MID('Ders-Öğrenci'!J10,FIND(" ",'Ders-Öğrenci'!J10,1),3)&amp;REPT("*",FIND(" ",'Ders-Öğrenci'!J10,FIND(" ",'Ders-Öğrenci'!J10)+1)-FIND(" ",'Ders-Öğrenci'!J10,1)-3)&amp;MID('Ders-Öğrenci'!J10,FIND(" ",'Ders-Öğrenci'!J10,FIND(" ",'Ders-Öğrenci'!J10)+1),3)&amp;REPT("*",LEN('Ders-Öğrenci'!J10)-2-FIND(" ",'Ders-Öğrenci'!J10,FIND(" ",'Ders-Öğrenci'!J10)+1)),LEFT('Ders-Öğrenci'!J10,2)&amp;REPT("*",FIND(" ",'Ders-Öğrenci'!J10,1)-3)&amp;MID('Ders-Öğrenci'!J10,FIND(" ",'Ders-Öğrenci'!J10)+1,2)&amp;REPT("*",LEN('Ders-Öğrenci'!J10)-2-FIND(" ",'Ders-Öğrenci'!J10))),"")</f>
        <v/>
      </c>
      <c r="K10" s="17" t="str">
        <f>IFERROR(IF(COUNT(FIND(" ",'Ders-Öğrenci'!K10,FIND(" ",'Ders-Öğrenci'!K10)+1))&gt;0,LEFT('Ders-Öğrenci'!K10,2)&amp;REPT("*",FIND(" ",'Ders-Öğrenci'!K10,1)-3)&amp;MID('Ders-Öğrenci'!K10,FIND(" ",'Ders-Öğrenci'!K10,1),3)&amp;REPT("*",FIND(" ",'Ders-Öğrenci'!K10,FIND(" ",'Ders-Öğrenci'!K10)+1)-FIND(" ",'Ders-Öğrenci'!K10,1)-3)&amp;MID('Ders-Öğrenci'!K10,FIND(" ",'Ders-Öğrenci'!K10,FIND(" ",'Ders-Öğrenci'!K10)+1),3)&amp;REPT("*",LEN('Ders-Öğrenci'!K10)-2-FIND(" ",'Ders-Öğrenci'!K10,FIND(" ",'Ders-Öğrenci'!K10)+1)),LEFT('Ders-Öğrenci'!K10,2)&amp;REPT("*",FIND(" ",'Ders-Öğrenci'!K10,1)-3)&amp;MID('Ders-Öğrenci'!K10,FIND(" ",'Ders-Öğrenci'!K10)+1,2)&amp;REPT("*",LEN('Ders-Öğrenci'!K10)-2-FIND(" ",'Ders-Öğrenci'!K10))),"")</f>
        <v/>
      </c>
    </row>
    <row r="11" spans="1:11" ht="15" thickTop="1" thickBot="1" x14ac:dyDescent="0.3">
      <c r="A11" s="16">
        <v>9</v>
      </c>
      <c r="B11" s="17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17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17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17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  <c r="F11" s="17" t="str">
        <f>IFERROR(IF(COUNT(FIND(" ",'Ders-Öğrenci'!F11,FIND(" ",'Ders-Öğrenci'!F11)+1))&gt;0,LEFT('Ders-Öğrenci'!F11,2)&amp;REPT("*",FIND(" ",'Ders-Öğrenci'!F11,1)-3)&amp;MID('Ders-Öğrenci'!F11,FIND(" ",'Ders-Öğrenci'!F11,1),3)&amp;REPT("*",FIND(" ",'Ders-Öğrenci'!F11,FIND(" ",'Ders-Öğrenci'!F11)+1)-FIND(" ",'Ders-Öğrenci'!F11,1)-3)&amp;MID('Ders-Öğrenci'!F11,FIND(" ",'Ders-Öğrenci'!F11,FIND(" ",'Ders-Öğrenci'!F11)+1),3)&amp;REPT("*",LEN('Ders-Öğrenci'!F11)-2-FIND(" ",'Ders-Öğrenci'!F11,FIND(" ",'Ders-Öğrenci'!F11)+1)),LEFT('Ders-Öğrenci'!F11,2)&amp;REPT("*",FIND(" ",'Ders-Öğrenci'!F11,1)-3)&amp;MID('Ders-Öğrenci'!F11,FIND(" ",'Ders-Öğrenci'!F11)+1,2)&amp;REPT("*",LEN('Ders-Öğrenci'!F11)-2-FIND(" ",'Ders-Öğrenci'!F11))),"")</f>
        <v/>
      </c>
      <c r="G11" s="17" t="str">
        <f>IFERROR(IF(COUNT(FIND(" ",'Ders-Öğrenci'!G11,FIND(" ",'Ders-Öğrenci'!G11)+1))&gt;0,LEFT('Ders-Öğrenci'!G11,2)&amp;REPT("*",FIND(" ",'Ders-Öğrenci'!G11,1)-3)&amp;MID('Ders-Öğrenci'!G11,FIND(" ",'Ders-Öğrenci'!G11,1),3)&amp;REPT("*",FIND(" ",'Ders-Öğrenci'!G11,FIND(" ",'Ders-Öğrenci'!G11)+1)-FIND(" ",'Ders-Öğrenci'!G11,1)-3)&amp;MID('Ders-Öğrenci'!G11,FIND(" ",'Ders-Öğrenci'!G11,FIND(" ",'Ders-Öğrenci'!G11)+1),3)&amp;REPT("*",LEN('Ders-Öğrenci'!G11)-2-FIND(" ",'Ders-Öğrenci'!G11,FIND(" ",'Ders-Öğrenci'!G11)+1)),LEFT('Ders-Öğrenci'!G11,2)&amp;REPT("*",FIND(" ",'Ders-Öğrenci'!G11,1)-3)&amp;MID('Ders-Öğrenci'!G11,FIND(" ",'Ders-Öğrenci'!G11)+1,2)&amp;REPT("*",LEN('Ders-Öğrenci'!G11)-2-FIND(" ",'Ders-Öğrenci'!G11))),"")</f>
        <v/>
      </c>
      <c r="H11" s="17" t="str">
        <f>IFERROR(IF(COUNT(FIND(" ",'Ders-Öğrenci'!H11,FIND(" ",'Ders-Öğrenci'!H11)+1))&gt;0,LEFT('Ders-Öğrenci'!H11,2)&amp;REPT("*",FIND(" ",'Ders-Öğrenci'!H11,1)-3)&amp;MID('Ders-Öğrenci'!H11,FIND(" ",'Ders-Öğrenci'!H11,1),3)&amp;REPT("*",FIND(" ",'Ders-Öğrenci'!H11,FIND(" ",'Ders-Öğrenci'!H11)+1)-FIND(" ",'Ders-Öğrenci'!H11,1)-3)&amp;MID('Ders-Öğrenci'!H11,FIND(" ",'Ders-Öğrenci'!H11,FIND(" ",'Ders-Öğrenci'!H11)+1),3)&amp;REPT("*",LEN('Ders-Öğrenci'!H11)-2-FIND(" ",'Ders-Öğrenci'!H11,FIND(" ",'Ders-Öğrenci'!H11)+1)),LEFT('Ders-Öğrenci'!H11,2)&amp;REPT("*",FIND(" ",'Ders-Öğrenci'!H11,1)-3)&amp;MID('Ders-Öğrenci'!H11,FIND(" ",'Ders-Öğrenci'!H11)+1,2)&amp;REPT("*",LEN('Ders-Öğrenci'!H11)-2-FIND(" ",'Ders-Öğrenci'!H11))),"")</f>
        <v/>
      </c>
      <c r="I11" s="17" t="str">
        <f>IFERROR(IF(COUNT(FIND(" ",'Ders-Öğrenci'!I11,FIND(" ",'Ders-Öğrenci'!I11)+1))&gt;0,LEFT('Ders-Öğrenci'!I11,2)&amp;REPT("*",FIND(" ",'Ders-Öğrenci'!I11,1)-3)&amp;MID('Ders-Öğrenci'!I11,FIND(" ",'Ders-Öğrenci'!I11,1),3)&amp;REPT("*",FIND(" ",'Ders-Öğrenci'!I11,FIND(" ",'Ders-Öğrenci'!I11)+1)-FIND(" ",'Ders-Öğrenci'!I11,1)-3)&amp;MID('Ders-Öğrenci'!I11,FIND(" ",'Ders-Öğrenci'!I11,FIND(" ",'Ders-Öğrenci'!I11)+1),3)&amp;REPT("*",LEN('Ders-Öğrenci'!I11)-2-FIND(" ",'Ders-Öğrenci'!I11,FIND(" ",'Ders-Öğrenci'!I11)+1)),LEFT('Ders-Öğrenci'!I11,2)&amp;REPT("*",FIND(" ",'Ders-Öğrenci'!I11,1)-3)&amp;MID('Ders-Öğrenci'!I11,FIND(" ",'Ders-Öğrenci'!I11)+1,2)&amp;REPT("*",LEN('Ders-Öğrenci'!I11)-2-FIND(" ",'Ders-Öğrenci'!I11))),"")</f>
        <v/>
      </c>
      <c r="J11" s="17" t="str">
        <f>IFERROR(IF(COUNT(FIND(" ",'Ders-Öğrenci'!J11,FIND(" ",'Ders-Öğrenci'!J11)+1))&gt;0,LEFT('Ders-Öğrenci'!J11,2)&amp;REPT("*",FIND(" ",'Ders-Öğrenci'!J11,1)-3)&amp;MID('Ders-Öğrenci'!J11,FIND(" ",'Ders-Öğrenci'!J11,1),3)&amp;REPT("*",FIND(" ",'Ders-Öğrenci'!J11,FIND(" ",'Ders-Öğrenci'!J11)+1)-FIND(" ",'Ders-Öğrenci'!J11,1)-3)&amp;MID('Ders-Öğrenci'!J11,FIND(" ",'Ders-Öğrenci'!J11,FIND(" ",'Ders-Öğrenci'!J11)+1),3)&amp;REPT("*",LEN('Ders-Öğrenci'!J11)-2-FIND(" ",'Ders-Öğrenci'!J11,FIND(" ",'Ders-Öğrenci'!J11)+1)),LEFT('Ders-Öğrenci'!J11,2)&amp;REPT("*",FIND(" ",'Ders-Öğrenci'!J11,1)-3)&amp;MID('Ders-Öğrenci'!J11,FIND(" ",'Ders-Öğrenci'!J11)+1,2)&amp;REPT("*",LEN('Ders-Öğrenci'!J11)-2-FIND(" ",'Ders-Öğrenci'!J11))),"")</f>
        <v/>
      </c>
      <c r="K11" s="17" t="str">
        <f>IFERROR(IF(COUNT(FIND(" ",'Ders-Öğrenci'!K11,FIND(" ",'Ders-Öğrenci'!K11)+1))&gt;0,LEFT('Ders-Öğrenci'!K11,2)&amp;REPT("*",FIND(" ",'Ders-Öğrenci'!K11,1)-3)&amp;MID('Ders-Öğrenci'!K11,FIND(" ",'Ders-Öğrenci'!K11,1),3)&amp;REPT("*",FIND(" ",'Ders-Öğrenci'!K11,FIND(" ",'Ders-Öğrenci'!K11)+1)-FIND(" ",'Ders-Öğrenci'!K11,1)-3)&amp;MID('Ders-Öğrenci'!K11,FIND(" ",'Ders-Öğrenci'!K11,FIND(" ",'Ders-Öğrenci'!K11)+1),3)&amp;REPT("*",LEN('Ders-Öğrenci'!K11)-2-FIND(" ",'Ders-Öğrenci'!K11,FIND(" ",'Ders-Öğrenci'!K11)+1)),LEFT('Ders-Öğrenci'!K11,2)&amp;REPT("*",FIND(" ",'Ders-Öğrenci'!K11,1)-3)&amp;MID('Ders-Öğrenci'!K11,FIND(" ",'Ders-Öğrenci'!K11)+1,2)&amp;REPT("*",LEN('Ders-Öğrenci'!K11)-2-FIND(" ",'Ders-Öğrenci'!K11))),"")</f>
        <v/>
      </c>
    </row>
    <row r="12" spans="1:11" ht="15" thickTop="1" thickBot="1" x14ac:dyDescent="0.3">
      <c r="A12" s="16">
        <v>10</v>
      </c>
      <c r="B12" s="17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17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17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17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  <c r="F12" s="17" t="str">
        <f>IFERROR(IF(COUNT(FIND(" ",'Ders-Öğrenci'!F12,FIND(" ",'Ders-Öğrenci'!F12)+1))&gt;0,LEFT('Ders-Öğrenci'!F12,2)&amp;REPT("*",FIND(" ",'Ders-Öğrenci'!F12,1)-3)&amp;MID('Ders-Öğrenci'!F12,FIND(" ",'Ders-Öğrenci'!F12,1),3)&amp;REPT("*",FIND(" ",'Ders-Öğrenci'!F12,FIND(" ",'Ders-Öğrenci'!F12)+1)-FIND(" ",'Ders-Öğrenci'!F12,1)-3)&amp;MID('Ders-Öğrenci'!F12,FIND(" ",'Ders-Öğrenci'!F12,FIND(" ",'Ders-Öğrenci'!F12)+1),3)&amp;REPT("*",LEN('Ders-Öğrenci'!F12)-2-FIND(" ",'Ders-Öğrenci'!F12,FIND(" ",'Ders-Öğrenci'!F12)+1)),LEFT('Ders-Öğrenci'!F12,2)&amp;REPT("*",FIND(" ",'Ders-Öğrenci'!F12,1)-3)&amp;MID('Ders-Öğrenci'!F12,FIND(" ",'Ders-Öğrenci'!F12)+1,2)&amp;REPT("*",LEN('Ders-Öğrenci'!F12)-2-FIND(" ",'Ders-Öğrenci'!F12))),"")</f>
        <v/>
      </c>
      <c r="G12" s="17" t="str">
        <f>IFERROR(IF(COUNT(FIND(" ",'Ders-Öğrenci'!G12,FIND(" ",'Ders-Öğrenci'!G12)+1))&gt;0,LEFT('Ders-Öğrenci'!G12,2)&amp;REPT("*",FIND(" ",'Ders-Öğrenci'!G12,1)-3)&amp;MID('Ders-Öğrenci'!G12,FIND(" ",'Ders-Öğrenci'!G12,1),3)&amp;REPT("*",FIND(" ",'Ders-Öğrenci'!G12,FIND(" ",'Ders-Öğrenci'!G12)+1)-FIND(" ",'Ders-Öğrenci'!G12,1)-3)&amp;MID('Ders-Öğrenci'!G12,FIND(" ",'Ders-Öğrenci'!G12,FIND(" ",'Ders-Öğrenci'!G12)+1),3)&amp;REPT("*",LEN('Ders-Öğrenci'!G12)-2-FIND(" ",'Ders-Öğrenci'!G12,FIND(" ",'Ders-Öğrenci'!G12)+1)),LEFT('Ders-Öğrenci'!G12,2)&amp;REPT("*",FIND(" ",'Ders-Öğrenci'!G12,1)-3)&amp;MID('Ders-Öğrenci'!G12,FIND(" ",'Ders-Öğrenci'!G12)+1,2)&amp;REPT("*",LEN('Ders-Öğrenci'!G12)-2-FIND(" ",'Ders-Öğrenci'!G12))),"")</f>
        <v/>
      </c>
      <c r="H12" s="17" t="str">
        <f>IFERROR(IF(COUNT(FIND(" ",'Ders-Öğrenci'!H12,FIND(" ",'Ders-Öğrenci'!H12)+1))&gt;0,LEFT('Ders-Öğrenci'!H12,2)&amp;REPT("*",FIND(" ",'Ders-Öğrenci'!H12,1)-3)&amp;MID('Ders-Öğrenci'!H12,FIND(" ",'Ders-Öğrenci'!H12,1),3)&amp;REPT("*",FIND(" ",'Ders-Öğrenci'!H12,FIND(" ",'Ders-Öğrenci'!H12)+1)-FIND(" ",'Ders-Öğrenci'!H12,1)-3)&amp;MID('Ders-Öğrenci'!H12,FIND(" ",'Ders-Öğrenci'!H12,FIND(" ",'Ders-Öğrenci'!H12)+1),3)&amp;REPT("*",LEN('Ders-Öğrenci'!H12)-2-FIND(" ",'Ders-Öğrenci'!H12,FIND(" ",'Ders-Öğrenci'!H12)+1)),LEFT('Ders-Öğrenci'!H12,2)&amp;REPT("*",FIND(" ",'Ders-Öğrenci'!H12,1)-3)&amp;MID('Ders-Öğrenci'!H12,FIND(" ",'Ders-Öğrenci'!H12)+1,2)&amp;REPT("*",LEN('Ders-Öğrenci'!H12)-2-FIND(" ",'Ders-Öğrenci'!H12))),"")</f>
        <v/>
      </c>
      <c r="I12" s="17" t="str">
        <f>IFERROR(IF(COUNT(FIND(" ",'Ders-Öğrenci'!I12,FIND(" ",'Ders-Öğrenci'!I12)+1))&gt;0,LEFT('Ders-Öğrenci'!I12,2)&amp;REPT("*",FIND(" ",'Ders-Öğrenci'!I12,1)-3)&amp;MID('Ders-Öğrenci'!I12,FIND(" ",'Ders-Öğrenci'!I12,1),3)&amp;REPT("*",FIND(" ",'Ders-Öğrenci'!I12,FIND(" ",'Ders-Öğrenci'!I12)+1)-FIND(" ",'Ders-Öğrenci'!I12,1)-3)&amp;MID('Ders-Öğrenci'!I12,FIND(" ",'Ders-Öğrenci'!I12,FIND(" ",'Ders-Öğrenci'!I12)+1),3)&amp;REPT("*",LEN('Ders-Öğrenci'!I12)-2-FIND(" ",'Ders-Öğrenci'!I12,FIND(" ",'Ders-Öğrenci'!I12)+1)),LEFT('Ders-Öğrenci'!I12,2)&amp;REPT("*",FIND(" ",'Ders-Öğrenci'!I12,1)-3)&amp;MID('Ders-Öğrenci'!I12,FIND(" ",'Ders-Öğrenci'!I12)+1,2)&amp;REPT("*",LEN('Ders-Öğrenci'!I12)-2-FIND(" ",'Ders-Öğrenci'!I12))),"")</f>
        <v/>
      </c>
      <c r="J12" s="17" t="str">
        <f>IFERROR(IF(COUNT(FIND(" ",'Ders-Öğrenci'!J12,FIND(" ",'Ders-Öğrenci'!J12)+1))&gt;0,LEFT('Ders-Öğrenci'!J12,2)&amp;REPT("*",FIND(" ",'Ders-Öğrenci'!J12,1)-3)&amp;MID('Ders-Öğrenci'!J12,FIND(" ",'Ders-Öğrenci'!J12,1),3)&amp;REPT("*",FIND(" ",'Ders-Öğrenci'!J12,FIND(" ",'Ders-Öğrenci'!J12)+1)-FIND(" ",'Ders-Öğrenci'!J12,1)-3)&amp;MID('Ders-Öğrenci'!J12,FIND(" ",'Ders-Öğrenci'!J12,FIND(" ",'Ders-Öğrenci'!J12)+1),3)&amp;REPT("*",LEN('Ders-Öğrenci'!J12)-2-FIND(" ",'Ders-Öğrenci'!J12,FIND(" ",'Ders-Öğrenci'!J12)+1)),LEFT('Ders-Öğrenci'!J12,2)&amp;REPT("*",FIND(" ",'Ders-Öğrenci'!J12,1)-3)&amp;MID('Ders-Öğrenci'!J12,FIND(" ",'Ders-Öğrenci'!J12)+1,2)&amp;REPT("*",LEN('Ders-Öğrenci'!J12)-2-FIND(" ",'Ders-Öğrenci'!J12))),"")</f>
        <v/>
      </c>
      <c r="K12" s="17" t="str">
        <f>IFERROR(IF(COUNT(FIND(" ",'Ders-Öğrenci'!K12,FIND(" ",'Ders-Öğrenci'!K12)+1))&gt;0,LEFT('Ders-Öğrenci'!K12,2)&amp;REPT("*",FIND(" ",'Ders-Öğrenci'!K12,1)-3)&amp;MID('Ders-Öğrenci'!K12,FIND(" ",'Ders-Öğrenci'!K12,1),3)&amp;REPT("*",FIND(" ",'Ders-Öğrenci'!K12,FIND(" ",'Ders-Öğrenci'!K12)+1)-FIND(" ",'Ders-Öğrenci'!K12,1)-3)&amp;MID('Ders-Öğrenci'!K12,FIND(" ",'Ders-Öğrenci'!K12,FIND(" ",'Ders-Öğrenci'!K12)+1),3)&amp;REPT("*",LEN('Ders-Öğrenci'!K12)-2-FIND(" ",'Ders-Öğrenci'!K12,FIND(" ",'Ders-Öğrenci'!K12)+1)),LEFT('Ders-Öğrenci'!K12,2)&amp;REPT("*",FIND(" ",'Ders-Öğrenci'!K12,1)-3)&amp;MID('Ders-Öğrenci'!K12,FIND(" ",'Ders-Öğrenci'!K12)+1,2)&amp;REPT("*",LEN('Ders-Öğrenci'!K12)-2-FIND(" ",'Ders-Öğrenci'!K12))),"")</f>
        <v/>
      </c>
    </row>
    <row r="13" spans="1:11" ht="15" thickTop="1" thickBot="1" x14ac:dyDescent="0.3">
      <c r="A13" s="16">
        <v>11</v>
      </c>
      <c r="B13" s="17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17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17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17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  <c r="F13" s="17" t="str">
        <f>IFERROR(IF(COUNT(FIND(" ",'Ders-Öğrenci'!F13,FIND(" ",'Ders-Öğrenci'!F13)+1))&gt;0,LEFT('Ders-Öğrenci'!F13,2)&amp;REPT("*",FIND(" ",'Ders-Öğrenci'!F13,1)-3)&amp;MID('Ders-Öğrenci'!F13,FIND(" ",'Ders-Öğrenci'!F13,1),3)&amp;REPT("*",FIND(" ",'Ders-Öğrenci'!F13,FIND(" ",'Ders-Öğrenci'!F13)+1)-FIND(" ",'Ders-Öğrenci'!F13,1)-3)&amp;MID('Ders-Öğrenci'!F13,FIND(" ",'Ders-Öğrenci'!F13,FIND(" ",'Ders-Öğrenci'!F13)+1),3)&amp;REPT("*",LEN('Ders-Öğrenci'!F13)-2-FIND(" ",'Ders-Öğrenci'!F13,FIND(" ",'Ders-Öğrenci'!F13)+1)),LEFT('Ders-Öğrenci'!F13,2)&amp;REPT("*",FIND(" ",'Ders-Öğrenci'!F13,1)-3)&amp;MID('Ders-Öğrenci'!F13,FIND(" ",'Ders-Öğrenci'!F13)+1,2)&amp;REPT("*",LEN('Ders-Öğrenci'!F13)-2-FIND(" ",'Ders-Öğrenci'!F13))),"")</f>
        <v/>
      </c>
      <c r="G13" s="17" t="str">
        <f>IFERROR(IF(COUNT(FIND(" ",'Ders-Öğrenci'!G13,FIND(" ",'Ders-Öğrenci'!G13)+1))&gt;0,LEFT('Ders-Öğrenci'!G13,2)&amp;REPT("*",FIND(" ",'Ders-Öğrenci'!G13,1)-3)&amp;MID('Ders-Öğrenci'!G13,FIND(" ",'Ders-Öğrenci'!G13,1),3)&amp;REPT("*",FIND(" ",'Ders-Öğrenci'!G13,FIND(" ",'Ders-Öğrenci'!G13)+1)-FIND(" ",'Ders-Öğrenci'!G13,1)-3)&amp;MID('Ders-Öğrenci'!G13,FIND(" ",'Ders-Öğrenci'!G13,FIND(" ",'Ders-Öğrenci'!G13)+1),3)&amp;REPT("*",LEN('Ders-Öğrenci'!G13)-2-FIND(" ",'Ders-Öğrenci'!G13,FIND(" ",'Ders-Öğrenci'!G13)+1)),LEFT('Ders-Öğrenci'!G13,2)&amp;REPT("*",FIND(" ",'Ders-Öğrenci'!G13,1)-3)&amp;MID('Ders-Öğrenci'!G13,FIND(" ",'Ders-Öğrenci'!G13)+1,2)&amp;REPT("*",LEN('Ders-Öğrenci'!G13)-2-FIND(" ",'Ders-Öğrenci'!G13))),"")</f>
        <v/>
      </c>
      <c r="H13" s="17" t="str">
        <f>IFERROR(IF(COUNT(FIND(" ",'Ders-Öğrenci'!H13,FIND(" ",'Ders-Öğrenci'!H13)+1))&gt;0,LEFT('Ders-Öğrenci'!H13,2)&amp;REPT("*",FIND(" ",'Ders-Öğrenci'!H13,1)-3)&amp;MID('Ders-Öğrenci'!H13,FIND(" ",'Ders-Öğrenci'!H13,1),3)&amp;REPT("*",FIND(" ",'Ders-Öğrenci'!H13,FIND(" ",'Ders-Öğrenci'!H13)+1)-FIND(" ",'Ders-Öğrenci'!H13,1)-3)&amp;MID('Ders-Öğrenci'!H13,FIND(" ",'Ders-Öğrenci'!H13,FIND(" ",'Ders-Öğrenci'!H13)+1),3)&amp;REPT("*",LEN('Ders-Öğrenci'!H13)-2-FIND(" ",'Ders-Öğrenci'!H13,FIND(" ",'Ders-Öğrenci'!H13)+1)),LEFT('Ders-Öğrenci'!H13,2)&amp;REPT("*",FIND(" ",'Ders-Öğrenci'!H13,1)-3)&amp;MID('Ders-Öğrenci'!H13,FIND(" ",'Ders-Öğrenci'!H13)+1,2)&amp;REPT("*",LEN('Ders-Öğrenci'!H13)-2-FIND(" ",'Ders-Öğrenci'!H13))),"")</f>
        <v/>
      </c>
      <c r="I13" s="17" t="str">
        <f>IFERROR(IF(COUNT(FIND(" ",'Ders-Öğrenci'!I13,FIND(" ",'Ders-Öğrenci'!I13)+1))&gt;0,LEFT('Ders-Öğrenci'!I13,2)&amp;REPT("*",FIND(" ",'Ders-Öğrenci'!I13,1)-3)&amp;MID('Ders-Öğrenci'!I13,FIND(" ",'Ders-Öğrenci'!I13,1),3)&amp;REPT("*",FIND(" ",'Ders-Öğrenci'!I13,FIND(" ",'Ders-Öğrenci'!I13)+1)-FIND(" ",'Ders-Öğrenci'!I13,1)-3)&amp;MID('Ders-Öğrenci'!I13,FIND(" ",'Ders-Öğrenci'!I13,FIND(" ",'Ders-Öğrenci'!I13)+1),3)&amp;REPT("*",LEN('Ders-Öğrenci'!I13)-2-FIND(" ",'Ders-Öğrenci'!I13,FIND(" ",'Ders-Öğrenci'!I13)+1)),LEFT('Ders-Öğrenci'!I13,2)&amp;REPT("*",FIND(" ",'Ders-Öğrenci'!I13,1)-3)&amp;MID('Ders-Öğrenci'!I13,FIND(" ",'Ders-Öğrenci'!I13)+1,2)&amp;REPT("*",LEN('Ders-Öğrenci'!I13)-2-FIND(" ",'Ders-Öğrenci'!I13))),"")</f>
        <v/>
      </c>
      <c r="J13" s="17" t="str">
        <f>IFERROR(IF(COUNT(FIND(" ",'Ders-Öğrenci'!J13,FIND(" ",'Ders-Öğrenci'!J13)+1))&gt;0,LEFT('Ders-Öğrenci'!J13,2)&amp;REPT("*",FIND(" ",'Ders-Öğrenci'!J13,1)-3)&amp;MID('Ders-Öğrenci'!J13,FIND(" ",'Ders-Öğrenci'!J13,1),3)&amp;REPT("*",FIND(" ",'Ders-Öğrenci'!J13,FIND(" ",'Ders-Öğrenci'!J13)+1)-FIND(" ",'Ders-Öğrenci'!J13,1)-3)&amp;MID('Ders-Öğrenci'!J13,FIND(" ",'Ders-Öğrenci'!J13,FIND(" ",'Ders-Öğrenci'!J13)+1),3)&amp;REPT("*",LEN('Ders-Öğrenci'!J13)-2-FIND(" ",'Ders-Öğrenci'!J13,FIND(" ",'Ders-Öğrenci'!J13)+1)),LEFT('Ders-Öğrenci'!J13,2)&amp;REPT("*",FIND(" ",'Ders-Öğrenci'!J13,1)-3)&amp;MID('Ders-Öğrenci'!J13,FIND(" ",'Ders-Öğrenci'!J13)+1,2)&amp;REPT("*",LEN('Ders-Öğrenci'!J13)-2-FIND(" ",'Ders-Öğrenci'!J13))),"")</f>
        <v/>
      </c>
      <c r="K13" s="17" t="str">
        <f>IFERROR(IF(COUNT(FIND(" ",'Ders-Öğrenci'!K13,FIND(" ",'Ders-Öğrenci'!K13)+1))&gt;0,LEFT('Ders-Öğrenci'!K13,2)&amp;REPT("*",FIND(" ",'Ders-Öğrenci'!K13,1)-3)&amp;MID('Ders-Öğrenci'!K13,FIND(" ",'Ders-Öğrenci'!K13,1),3)&amp;REPT("*",FIND(" ",'Ders-Öğrenci'!K13,FIND(" ",'Ders-Öğrenci'!K13)+1)-FIND(" ",'Ders-Öğrenci'!K13,1)-3)&amp;MID('Ders-Öğrenci'!K13,FIND(" ",'Ders-Öğrenci'!K13,FIND(" ",'Ders-Öğrenci'!K13)+1),3)&amp;REPT("*",LEN('Ders-Öğrenci'!K13)-2-FIND(" ",'Ders-Öğrenci'!K13,FIND(" ",'Ders-Öğrenci'!K13)+1)),LEFT('Ders-Öğrenci'!K13,2)&amp;REPT("*",FIND(" ",'Ders-Öğrenci'!K13,1)-3)&amp;MID('Ders-Öğrenci'!K13,FIND(" ",'Ders-Öğrenci'!K13)+1,2)&amp;REPT("*",LEN('Ders-Öğrenci'!K13)-2-FIND(" ",'Ders-Öğrenci'!K13))),"")</f>
        <v/>
      </c>
    </row>
    <row r="14" spans="1:11" ht="15" thickTop="1" thickBot="1" x14ac:dyDescent="0.3">
      <c r="A14" s="16">
        <v>12</v>
      </c>
      <c r="B14" s="17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17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17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17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  <c r="F14" s="17" t="str">
        <f>IFERROR(IF(COUNT(FIND(" ",'Ders-Öğrenci'!F14,FIND(" ",'Ders-Öğrenci'!F14)+1))&gt;0,LEFT('Ders-Öğrenci'!F14,2)&amp;REPT("*",FIND(" ",'Ders-Öğrenci'!F14,1)-3)&amp;MID('Ders-Öğrenci'!F14,FIND(" ",'Ders-Öğrenci'!F14,1),3)&amp;REPT("*",FIND(" ",'Ders-Öğrenci'!F14,FIND(" ",'Ders-Öğrenci'!F14)+1)-FIND(" ",'Ders-Öğrenci'!F14,1)-3)&amp;MID('Ders-Öğrenci'!F14,FIND(" ",'Ders-Öğrenci'!F14,FIND(" ",'Ders-Öğrenci'!F14)+1),3)&amp;REPT("*",LEN('Ders-Öğrenci'!F14)-2-FIND(" ",'Ders-Öğrenci'!F14,FIND(" ",'Ders-Öğrenci'!F14)+1)),LEFT('Ders-Öğrenci'!F14,2)&amp;REPT("*",FIND(" ",'Ders-Öğrenci'!F14,1)-3)&amp;MID('Ders-Öğrenci'!F14,FIND(" ",'Ders-Öğrenci'!F14)+1,2)&amp;REPT("*",LEN('Ders-Öğrenci'!F14)-2-FIND(" ",'Ders-Öğrenci'!F14))),"")</f>
        <v/>
      </c>
      <c r="G14" s="17" t="str">
        <f>IFERROR(IF(COUNT(FIND(" ",'Ders-Öğrenci'!G14,FIND(" ",'Ders-Öğrenci'!G14)+1))&gt;0,LEFT('Ders-Öğrenci'!G14,2)&amp;REPT("*",FIND(" ",'Ders-Öğrenci'!G14,1)-3)&amp;MID('Ders-Öğrenci'!G14,FIND(" ",'Ders-Öğrenci'!G14,1),3)&amp;REPT("*",FIND(" ",'Ders-Öğrenci'!G14,FIND(" ",'Ders-Öğrenci'!G14)+1)-FIND(" ",'Ders-Öğrenci'!G14,1)-3)&amp;MID('Ders-Öğrenci'!G14,FIND(" ",'Ders-Öğrenci'!G14,FIND(" ",'Ders-Öğrenci'!G14)+1),3)&amp;REPT("*",LEN('Ders-Öğrenci'!G14)-2-FIND(" ",'Ders-Öğrenci'!G14,FIND(" ",'Ders-Öğrenci'!G14)+1)),LEFT('Ders-Öğrenci'!G14,2)&amp;REPT("*",FIND(" ",'Ders-Öğrenci'!G14,1)-3)&amp;MID('Ders-Öğrenci'!G14,FIND(" ",'Ders-Öğrenci'!G14)+1,2)&amp;REPT("*",LEN('Ders-Öğrenci'!G14)-2-FIND(" ",'Ders-Öğrenci'!G14))),"")</f>
        <v/>
      </c>
      <c r="H14" s="17" t="str">
        <f>IFERROR(IF(COUNT(FIND(" ",'Ders-Öğrenci'!H14,FIND(" ",'Ders-Öğrenci'!H14)+1))&gt;0,LEFT('Ders-Öğrenci'!H14,2)&amp;REPT("*",FIND(" ",'Ders-Öğrenci'!H14,1)-3)&amp;MID('Ders-Öğrenci'!H14,FIND(" ",'Ders-Öğrenci'!H14,1),3)&amp;REPT("*",FIND(" ",'Ders-Öğrenci'!H14,FIND(" ",'Ders-Öğrenci'!H14)+1)-FIND(" ",'Ders-Öğrenci'!H14,1)-3)&amp;MID('Ders-Öğrenci'!H14,FIND(" ",'Ders-Öğrenci'!H14,FIND(" ",'Ders-Öğrenci'!H14)+1),3)&amp;REPT("*",LEN('Ders-Öğrenci'!H14)-2-FIND(" ",'Ders-Öğrenci'!H14,FIND(" ",'Ders-Öğrenci'!H14)+1)),LEFT('Ders-Öğrenci'!H14,2)&amp;REPT("*",FIND(" ",'Ders-Öğrenci'!H14,1)-3)&amp;MID('Ders-Öğrenci'!H14,FIND(" ",'Ders-Öğrenci'!H14)+1,2)&amp;REPT("*",LEN('Ders-Öğrenci'!H14)-2-FIND(" ",'Ders-Öğrenci'!H14))),"")</f>
        <v/>
      </c>
      <c r="I14" s="17" t="str">
        <f>IFERROR(IF(COUNT(FIND(" ",'Ders-Öğrenci'!I14,FIND(" ",'Ders-Öğrenci'!I14)+1))&gt;0,LEFT('Ders-Öğrenci'!I14,2)&amp;REPT("*",FIND(" ",'Ders-Öğrenci'!I14,1)-3)&amp;MID('Ders-Öğrenci'!I14,FIND(" ",'Ders-Öğrenci'!I14,1),3)&amp;REPT("*",FIND(" ",'Ders-Öğrenci'!I14,FIND(" ",'Ders-Öğrenci'!I14)+1)-FIND(" ",'Ders-Öğrenci'!I14,1)-3)&amp;MID('Ders-Öğrenci'!I14,FIND(" ",'Ders-Öğrenci'!I14,FIND(" ",'Ders-Öğrenci'!I14)+1),3)&amp;REPT("*",LEN('Ders-Öğrenci'!I14)-2-FIND(" ",'Ders-Öğrenci'!I14,FIND(" ",'Ders-Öğrenci'!I14)+1)),LEFT('Ders-Öğrenci'!I14,2)&amp;REPT("*",FIND(" ",'Ders-Öğrenci'!I14,1)-3)&amp;MID('Ders-Öğrenci'!I14,FIND(" ",'Ders-Öğrenci'!I14)+1,2)&amp;REPT("*",LEN('Ders-Öğrenci'!I14)-2-FIND(" ",'Ders-Öğrenci'!I14))),"")</f>
        <v/>
      </c>
      <c r="J14" s="17" t="str">
        <f>IFERROR(IF(COUNT(FIND(" ",'Ders-Öğrenci'!J14,FIND(" ",'Ders-Öğrenci'!J14)+1))&gt;0,LEFT('Ders-Öğrenci'!J14,2)&amp;REPT("*",FIND(" ",'Ders-Öğrenci'!J14,1)-3)&amp;MID('Ders-Öğrenci'!J14,FIND(" ",'Ders-Öğrenci'!J14,1),3)&amp;REPT("*",FIND(" ",'Ders-Öğrenci'!J14,FIND(" ",'Ders-Öğrenci'!J14)+1)-FIND(" ",'Ders-Öğrenci'!J14,1)-3)&amp;MID('Ders-Öğrenci'!J14,FIND(" ",'Ders-Öğrenci'!J14,FIND(" ",'Ders-Öğrenci'!J14)+1),3)&amp;REPT("*",LEN('Ders-Öğrenci'!J14)-2-FIND(" ",'Ders-Öğrenci'!J14,FIND(" ",'Ders-Öğrenci'!J14)+1)),LEFT('Ders-Öğrenci'!J14,2)&amp;REPT("*",FIND(" ",'Ders-Öğrenci'!J14,1)-3)&amp;MID('Ders-Öğrenci'!J14,FIND(" ",'Ders-Öğrenci'!J14)+1,2)&amp;REPT("*",LEN('Ders-Öğrenci'!J14)-2-FIND(" ",'Ders-Öğrenci'!J14))),"")</f>
        <v/>
      </c>
      <c r="K14" s="17" t="str">
        <f>IFERROR(IF(COUNT(FIND(" ",'Ders-Öğrenci'!K14,FIND(" ",'Ders-Öğrenci'!K14)+1))&gt;0,LEFT('Ders-Öğrenci'!K14,2)&amp;REPT("*",FIND(" ",'Ders-Öğrenci'!K14,1)-3)&amp;MID('Ders-Öğrenci'!K14,FIND(" ",'Ders-Öğrenci'!K14,1),3)&amp;REPT("*",FIND(" ",'Ders-Öğrenci'!K14,FIND(" ",'Ders-Öğrenci'!K14)+1)-FIND(" ",'Ders-Öğrenci'!K14,1)-3)&amp;MID('Ders-Öğrenci'!K14,FIND(" ",'Ders-Öğrenci'!K14,FIND(" ",'Ders-Öğrenci'!K14)+1),3)&amp;REPT("*",LEN('Ders-Öğrenci'!K14)-2-FIND(" ",'Ders-Öğrenci'!K14,FIND(" ",'Ders-Öğrenci'!K14)+1)),LEFT('Ders-Öğrenci'!K14,2)&amp;REPT("*",FIND(" ",'Ders-Öğrenci'!K14,1)-3)&amp;MID('Ders-Öğrenci'!K14,FIND(" ",'Ders-Öğrenci'!K14)+1,2)&amp;REPT("*",LEN('Ders-Öğrenci'!K14)-2-FIND(" ",'Ders-Öğrenci'!K14))),"")</f>
        <v/>
      </c>
    </row>
    <row r="15" spans="1:11" ht="15" thickTop="1" thickBot="1" x14ac:dyDescent="0.3">
      <c r="A15" s="16">
        <v>13</v>
      </c>
      <c r="B15" s="17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17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17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17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  <c r="F15" s="17" t="str">
        <f>IFERROR(IF(COUNT(FIND(" ",'Ders-Öğrenci'!F15,FIND(" ",'Ders-Öğrenci'!F15)+1))&gt;0,LEFT('Ders-Öğrenci'!F15,2)&amp;REPT("*",FIND(" ",'Ders-Öğrenci'!F15,1)-3)&amp;MID('Ders-Öğrenci'!F15,FIND(" ",'Ders-Öğrenci'!F15,1),3)&amp;REPT("*",FIND(" ",'Ders-Öğrenci'!F15,FIND(" ",'Ders-Öğrenci'!F15)+1)-FIND(" ",'Ders-Öğrenci'!F15,1)-3)&amp;MID('Ders-Öğrenci'!F15,FIND(" ",'Ders-Öğrenci'!F15,FIND(" ",'Ders-Öğrenci'!F15)+1),3)&amp;REPT("*",LEN('Ders-Öğrenci'!F15)-2-FIND(" ",'Ders-Öğrenci'!F15,FIND(" ",'Ders-Öğrenci'!F15)+1)),LEFT('Ders-Öğrenci'!F15,2)&amp;REPT("*",FIND(" ",'Ders-Öğrenci'!F15,1)-3)&amp;MID('Ders-Öğrenci'!F15,FIND(" ",'Ders-Öğrenci'!F15)+1,2)&amp;REPT("*",LEN('Ders-Öğrenci'!F15)-2-FIND(" ",'Ders-Öğrenci'!F15))),"")</f>
        <v/>
      </c>
      <c r="G15" s="17" t="str">
        <f>IFERROR(IF(COUNT(FIND(" ",'Ders-Öğrenci'!G15,FIND(" ",'Ders-Öğrenci'!G15)+1))&gt;0,LEFT('Ders-Öğrenci'!G15,2)&amp;REPT("*",FIND(" ",'Ders-Öğrenci'!G15,1)-3)&amp;MID('Ders-Öğrenci'!G15,FIND(" ",'Ders-Öğrenci'!G15,1),3)&amp;REPT("*",FIND(" ",'Ders-Öğrenci'!G15,FIND(" ",'Ders-Öğrenci'!G15)+1)-FIND(" ",'Ders-Öğrenci'!G15,1)-3)&amp;MID('Ders-Öğrenci'!G15,FIND(" ",'Ders-Öğrenci'!G15,FIND(" ",'Ders-Öğrenci'!G15)+1),3)&amp;REPT("*",LEN('Ders-Öğrenci'!G15)-2-FIND(" ",'Ders-Öğrenci'!G15,FIND(" ",'Ders-Öğrenci'!G15)+1)),LEFT('Ders-Öğrenci'!G15,2)&amp;REPT("*",FIND(" ",'Ders-Öğrenci'!G15,1)-3)&amp;MID('Ders-Öğrenci'!G15,FIND(" ",'Ders-Öğrenci'!G15)+1,2)&amp;REPT("*",LEN('Ders-Öğrenci'!G15)-2-FIND(" ",'Ders-Öğrenci'!G15))),"")</f>
        <v/>
      </c>
      <c r="H15" s="17" t="str">
        <f>IFERROR(IF(COUNT(FIND(" ",'Ders-Öğrenci'!H15,FIND(" ",'Ders-Öğrenci'!H15)+1))&gt;0,LEFT('Ders-Öğrenci'!H15,2)&amp;REPT("*",FIND(" ",'Ders-Öğrenci'!H15,1)-3)&amp;MID('Ders-Öğrenci'!H15,FIND(" ",'Ders-Öğrenci'!H15,1),3)&amp;REPT("*",FIND(" ",'Ders-Öğrenci'!H15,FIND(" ",'Ders-Öğrenci'!H15)+1)-FIND(" ",'Ders-Öğrenci'!H15,1)-3)&amp;MID('Ders-Öğrenci'!H15,FIND(" ",'Ders-Öğrenci'!H15,FIND(" ",'Ders-Öğrenci'!H15)+1),3)&amp;REPT("*",LEN('Ders-Öğrenci'!H15)-2-FIND(" ",'Ders-Öğrenci'!H15,FIND(" ",'Ders-Öğrenci'!H15)+1)),LEFT('Ders-Öğrenci'!H15,2)&amp;REPT("*",FIND(" ",'Ders-Öğrenci'!H15,1)-3)&amp;MID('Ders-Öğrenci'!H15,FIND(" ",'Ders-Öğrenci'!H15)+1,2)&amp;REPT("*",LEN('Ders-Öğrenci'!H15)-2-FIND(" ",'Ders-Öğrenci'!H15))),"")</f>
        <v/>
      </c>
      <c r="I15" s="17" t="str">
        <f>IFERROR(IF(COUNT(FIND(" ",'Ders-Öğrenci'!I15,FIND(" ",'Ders-Öğrenci'!I15)+1))&gt;0,LEFT('Ders-Öğrenci'!I15,2)&amp;REPT("*",FIND(" ",'Ders-Öğrenci'!I15,1)-3)&amp;MID('Ders-Öğrenci'!I15,FIND(" ",'Ders-Öğrenci'!I15,1),3)&amp;REPT("*",FIND(" ",'Ders-Öğrenci'!I15,FIND(" ",'Ders-Öğrenci'!I15)+1)-FIND(" ",'Ders-Öğrenci'!I15,1)-3)&amp;MID('Ders-Öğrenci'!I15,FIND(" ",'Ders-Öğrenci'!I15,FIND(" ",'Ders-Öğrenci'!I15)+1),3)&amp;REPT("*",LEN('Ders-Öğrenci'!I15)-2-FIND(" ",'Ders-Öğrenci'!I15,FIND(" ",'Ders-Öğrenci'!I15)+1)),LEFT('Ders-Öğrenci'!I15,2)&amp;REPT("*",FIND(" ",'Ders-Öğrenci'!I15,1)-3)&amp;MID('Ders-Öğrenci'!I15,FIND(" ",'Ders-Öğrenci'!I15)+1,2)&amp;REPT("*",LEN('Ders-Öğrenci'!I15)-2-FIND(" ",'Ders-Öğrenci'!I15))),"")</f>
        <v/>
      </c>
      <c r="J15" s="17" t="str">
        <f>IFERROR(IF(COUNT(FIND(" ",'Ders-Öğrenci'!J15,FIND(" ",'Ders-Öğrenci'!J15)+1))&gt;0,LEFT('Ders-Öğrenci'!J15,2)&amp;REPT("*",FIND(" ",'Ders-Öğrenci'!J15,1)-3)&amp;MID('Ders-Öğrenci'!J15,FIND(" ",'Ders-Öğrenci'!J15,1),3)&amp;REPT("*",FIND(" ",'Ders-Öğrenci'!J15,FIND(" ",'Ders-Öğrenci'!J15)+1)-FIND(" ",'Ders-Öğrenci'!J15,1)-3)&amp;MID('Ders-Öğrenci'!J15,FIND(" ",'Ders-Öğrenci'!J15,FIND(" ",'Ders-Öğrenci'!J15)+1),3)&amp;REPT("*",LEN('Ders-Öğrenci'!J15)-2-FIND(" ",'Ders-Öğrenci'!J15,FIND(" ",'Ders-Öğrenci'!J15)+1)),LEFT('Ders-Öğrenci'!J15,2)&amp;REPT("*",FIND(" ",'Ders-Öğrenci'!J15,1)-3)&amp;MID('Ders-Öğrenci'!J15,FIND(" ",'Ders-Öğrenci'!J15)+1,2)&amp;REPT("*",LEN('Ders-Öğrenci'!J15)-2-FIND(" ",'Ders-Öğrenci'!J15))),"")</f>
        <v/>
      </c>
      <c r="K15" s="17" t="str">
        <f>IFERROR(IF(COUNT(FIND(" ",'Ders-Öğrenci'!K15,FIND(" ",'Ders-Öğrenci'!K15)+1))&gt;0,LEFT('Ders-Öğrenci'!K15,2)&amp;REPT("*",FIND(" ",'Ders-Öğrenci'!K15,1)-3)&amp;MID('Ders-Öğrenci'!K15,FIND(" ",'Ders-Öğrenci'!K15,1),3)&amp;REPT("*",FIND(" ",'Ders-Öğrenci'!K15,FIND(" ",'Ders-Öğrenci'!K15)+1)-FIND(" ",'Ders-Öğrenci'!K15,1)-3)&amp;MID('Ders-Öğrenci'!K15,FIND(" ",'Ders-Öğrenci'!K15,FIND(" ",'Ders-Öğrenci'!K15)+1),3)&amp;REPT("*",LEN('Ders-Öğrenci'!K15)-2-FIND(" ",'Ders-Öğrenci'!K15,FIND(" ",'Ders-Öğrenci'!K15)+1)),LEFT('Ders-Öğrenci'!K15,2)&amp;REPT("*",FIND(" ",'Ders-Öğrenci'!K15,1)-3)&amp;MID('Ders-Öğrenci'!K15,FIND(" ",'Ders-Öğrenci'!K15)+1,2)&amp;REPT("*",LEN('Ders-Öğrenci'!K15)-2-FIND(" ",'Ders-Öğrenci'!K15))),"")</f>
        <v/>
      </c>
    </row>
    <row r="16" spans="1:11" ht="15" thickTop="1" thickBot="1" x14ac:dyDescent="0.3">
      <c r="A16" s="16">
        <v>14</v>
      </c>
      <c r="B16" s="17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17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17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17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  <c r="F16" s="17" t="str">
        <f>IFERROR(IF(COUNT(FIND(" ",'Ders-Öğrenci'!F16,FIND(" ",'Ders-Öğrenci'!F16)+1))&gt;0,LEFT('Ders-Öğrenci'!F16,2)&amp;REPT("*",FIND(" ",'Ders-Öğrenci'!F16,1)-3)&amp;MID('Ders-Öğrenci'!F16,FIND(" ",'Ders-Öğrenci'!F16,1),3)&amp;REPT("*",FIND(" ",'Ders-Öğrenci'!F16,FIND(" ",'Ders-Öğrenci'!F16)+1)-FIND(" ",'Ders-Öğrenci'!F16,1)-3)&amp;MID('Ders-Öğrenci'!F16,FIND(" ",'Ders-Öğrenci'!F16,FIND(" ",'Ders-Öğrenci'!F16)+1),3)&amp;REPT("*",LEN('Ders-Öğrenci'!F16)-2-FIND(" ",'Ders-Öğrenci'!F16,FIND(" ",'Ders-Öğrenci'!F16)+1)),LEFT('Ders-Öğrenci'!F16,2)&amp;REPT("*",FIND(" ",'Ders-Öğrenci'!F16,1)-3)&amp;MID('Ders-Öğrenci'!F16,FIND(" ",'Ders-Öğrenci'!F16)+1,2)&amp;REPT("*",LEN('Ders-Öğrenci'!F16)-2-FIND(" ",'Ders-Öğrenci'!F16))),"")</f>
        <v/>
      </c>
      <c r="G16" s="17" t="str">
        <f>IFERROR(IF(COUNT(FIND(" ",'Ders-Öğrenci'!G16,FIND(" ",'Ders-Öğrenci'!G16)+1))&gt;0,LEFT('Ders-Öğrenci'!G16,2)&amp;REPT("*",FIND(" ",'Ders-Öğrenci'!G16,1)-3)&amp;MID('Ders-Öğrenci'!G16,FIND(" ",'Ders-Öğrenci'!G16,1),3)&amp;REPT("*",FIND(" ",'Ders-Öğrenci'!G16,FIND(" ",'Ders-Öğrenci'!G16)+1)-FIND(" ",'Ders-Öğrenci'!G16,1)-3)&amp;MID('Ders-Öğrenci'!G16,FIND(" ",'Ders-Öğrenci'!G16,FIND(" ",'Ders-Öğrenci'!G16)+1),3)&amp;REPT("*",LEN('Ders-Öğrenci'!G16)-2-FIND(" ",'Ders-Öğrenci'!G16,FIND(" ",'Ders-Öğrenci'!G16)+1)),LEFT('Ders-Öğrenci'!G16,2)&amp;REPT("*",FIND(" ",'Ders-Öğrenci'!G16,1)-3)&amp;MID('Ders-Öğrenci'!G16,FIND(" ",'Ders-Öğrenci'!G16)+1,2)&amp;REPT("*",LEN('Ders-Öğrenci'!G16)-2-FIND(" ",'Ders-Öğrenci'!G16))),"")</f>
        <v/>
      </c>
      <c r="H16" s="17" t="str">
        <f>IFERROR(IF(COUNT(FIND(" ",'Ders-Öğrenci'!H16,FIND(" ",'Ders-Öğrenci'!H16)+1))&gt;0,LEFT('Ders-Öğrenci'!H16,2)&amp;REPT("*",FIND(" ",'Ders-Öğrenci'!H16,1)-3)&amp;MID('Ders-Öğrenci'!H16,FIND(" ",'Ders-Öğrenci'!H16,1),3)&amp;REPT("*",FIND(" ",'Ders-Öğrenci'!H16,FIND(" ",'Ders-Öğrenci'!H16)+1)-FIND(" ",'Ders-Öğrenci'!H16,1)-3)&amp;MID('Ders-Öğrenci'!H16,FIND(" ",'Ders-Öğrenci'!H16,FIND(" ",'Ders-Öğrenci'!H16)+1),3)&amp;REPT("*",LEN('Ders-Öğrenci'!H16)-2-FIND(" ",'Ders-Öğrenci'!H16,FIND(" ",'Ders-Öğrenci'!H16)+1)),LEFT('Ders-Öğrenci'!H16,2)&amp;REPT("*",FIND(" ",'Ders-Öğrenci'!H16,1)-3)&amp;MID('Ders-Öğrenci'!H16,FIND(" ",'Ders-Öğrenci'!H16)+1,2)&amp;REPT("*",LEN('Ders-Öğrenci'!H16)-2-FIND(" ",'Ders-Öğrenci'!H16))),"")</f>
        <v/>
      </c>
      <c r="I16" s="17" t="str">
        <f>IFERROR(IF(COUNT(FIND(" ",'Ders-Öğrenci'!I16,FIND(" ",'Ders-Öğrenci'!I16)+1))&gt;0,LEFT('Ders-Öğrenci'!I16,2)&amp;REPT("*",FIND(" ",'Ders-Öğrenci'!I16,1)-3)&amp;MID('Ders-Öğrenci'!I16,FIND(" ",'Ders-Öğrenci'!I16,1),3)&amp;REPT("*",FIND(" ",'Ders-Öğrenci'!I16,FIND(" ",'Ders-Öğrenci'!I16)+1)-FIND(" ",'Ders-Öğrenci'!I16,1)-3)&amp;MID('Ders-Öğrenci'!I16,FIND(" ",'Ders-Öğrenci'!I16,FIND(" ",'Ders-Öğrenci'!I16)+1),3)&amp;REPT("*",LEN('Ders-Öğrenci'!I16)-2-FIND(" ",'Ders-Öğrenci'!I16,FIND(" ",'Ders-Öğrenci'!I16)+1)),LEFT('Ders-Öğrenci'!I16,2)&amp;REPT("*",FIND(" ",'Ders-Öğrenci'!I16,1)-3)&amp;MID('Ders-Öğrenci'!I16,FIND(" ",'Ders-Öğrenci'!I16)+1,2)&amp;REPT("*",LEN('Ders-Öğrenci'!I16)-2-FIND(" ",'Ders-Öğrenci'!I16))),"")</f>
        <v/>
      </c>
      <c r="J16" s="17" t="str">
        <f>IFERROR(IF(COUNT(FIND(" ",'Ders-Öğrenci'!J16,FIND(" ",'Ders-Öğrenci'!J16)+1))&gt;0,LEFT('Ders-Öğrenci'!J16,2)&amp;REPT("*",FIND(" ",'Ders-Öğrenci'!J16,1)-3)&amp;MID('Ders-Öğrenci'!J16,FIND(" ",'Ders-Öğrenci'!J16,1),3)&amp;REPT("*",FIND(" ",'Ders-Öğrenci'!J16,FIND(" ",'Ders-Öğrenci'!J16)+1)-FIND(" ",'Ders-Öğrenci'!J16,1)-3)&amp;MID('Ders-Öğrenci'!J16,FIND(" ",'Ders-Öğrenci'!J16,FIND(" ",'Ders-Öğrenci'!J16)+1),3)&amp;REPT("*",LEN('Ders-Öğrenci'!J16)-2-FIND(" ",'Ders-Öğrenci'!J16,FIND(" ",'Ders-Öğrenci'!J16)+1)),LEFT('Ders-Öğrenci'!J16,2)&amp;REPT("*",FIND(" ",'Ders-Öğrenci'!J16,1)-3)&amp;MID('Ders-Öğrenci'!J16,FIND(" ",'Ders-Öğrenci'!J16)+1,2)&amp;REPT("*",LEN('Ders-Öğrenci'!J16)-2-FIND(" ",'Ders-Öğrenci'!J16))),"")</f>
        <v/>
      </c>
      <c r="K16" s="17" t="str">
        <f>IFERROR(IF(COUNT(FIND(" ",'Ders-Öğrenci'!K16,FIND(" ",'Ders-Öğrenci'!K16)+1))&gt;0,LEFT('Ders-Öğrenci'!K16,2)&amp;REPT("*",FIND(" ",'Ders-Öğrenci'!K16,1)-3)&amp;MID('Ders-Öğrenci'!K16,FIND(" ",'Ders-Öğrenci'!K16,1),3)&amp;REPT("*",FIND(" ",'Ders-Öğrenci'!K16,FIND(" ",'Ders-Öğrenci'!K16)+1)-FIND(" ",'Ders-Öğrenci'!K16,1)-3)&amp;MID('Ders-Öğrenci'!K16,FIND(" ",'Ders-Öğrenci'!K16,FIND(" ",'Ders-Öğrenci'!K16)+1),3)&amp;REPT("*",LEN('Ders-Öğrenci'!K16)-2-FIND(" ",'Ders-Öğrenci'!K16,FIND(" ",'Ders-Öğrenci'!K16)+1)),LEFT('Ders-Öğrenci'!K16,2)&amp;REPT("*",FIND(" ",'Ders-Öğrenci'!K16,1)-3)&amp;MID('Ders-Öğrenci'!K16,FIND(" ",'Ders-Öğrenci'!K16)+1,2)&amp;REPT("*",LEN('Ders-Öğrenci'!K16)-2-FIND(" ",'Ders-Öğrenci'!K16))),"")</f>
        <v/>
      </c>
    </row>
    <row r="17" spans="1:11" ht="15" thickTop="1" thickBot="1" x14ac:dyDescent="0.3">
      <c r="A17" s="16">
        <v>15</v>
      </c>
      <c r="B17" s="17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17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17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17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  <c r="F17" s="17" t="str">
        <f>IFERROR(IF(COUNT(FIND(" ",'Ders-Öğrenci'!F17,FIND(" ",'Ders-Öğrenci'!F17)+1))&gt;0,LEFT('Ders-Öğrenci'!F17,2)&amp;REPT("*",FIND(" ",'Ders-Öğrenci'!F17,1)-3)&amp;MID('Ders-Öğrenci'!F17,FIND(" ",'Ders-Öğrenci'!F17,1),3)&amp;REPT("*",FIND(" ",'Ders-Öğrenci'!F17,FIND(" ",'Ders-Öğrenci'!F17)+1)-FIND(" ",'Ders-Öğrenci'!F17,1)-3)&amp;MID('Ders-Öğrenci'!F17,FIND(" ",'Ders-Öğrenci'!F17,FIND(" ",'Ders-Öğrenci'!F17)+1),3)&amp;REPT("*",LEN('Ders-Öğrenci'!F17)-2-FIND(" ",'Ders-Öğrenci'!F17,FIND(" ",'Ders-Öğrenci'!F17)+1)),LEFT('Ders-Öğrenci'!F17,2)&amp;REPT("*",FIND(" ",'Ders-Öğrenci'!F17,1)-3)&amp;MID('Ders-Öğrenci'!F17,FIND(" ",'Ders-Öğrenci'!F17)+1,2)&amp;REPT("*",LEN('Ders-Öğrenci'!F17)-2-FIND(" ",'Ders-Öğrenci'!F17))),"")</f>
        <v/>
      </c>
      <c r="G17" s="17" t="str">
        <f>IFERROR(IF(COUNT(FIND(" ",'Ders-Öğrenci'!G17,FIND(" ",'Ders-Öğrenci'!G17)+1))&gt;0,LEFT('Ders-Öğrenci'!G17,2)&amp;REPT("*",FIND(" ",'Ders-Öğrenci'!G17,1)-3)&amp;MID('Ders-Öğrenci'!G17,FIND(" ",'Ders-Öğrenci'!G17,1),3)&amp;REPT("*",FIND(" ",'Ders-Öğrenci'!G17,FIND(" ",'Ders-Öğrenci'!G17)+1)-FIND(" ",'Ders-Öğrenci'!G17,1)-3)&amp;MID('Ders-Öğrenci'!G17,FIND(" ",'Ders-Öğrenci'!G17,FIND(" ",'Ders-Öğrenci'!G17)+1),3)&amp;REPT("*",LEN('Ders-Öğrenci'!G17)-2-FIND(" ",'Ders-Öğrenci'!G17,FIND(" ",'Ders-Öğrenci'!G17)+1)),LEFT('Ders-Öğrenci'!G17,2)&amp;REPT("*",FIND(" ",'Ders-Öğrenci'!G17,1)-3)&amp;MID('Ders-Öğrenci'!G17,FIND(" ",'Ders-Öğrenci'!G17)+1,2)&amp;REPT("*",LEN('Ders-Öğrenci'!G17)-2-FIND(" ",'Ders-Öğrenci'!G17))),"")</f>
        <v/>
      </c>
      <c r="H17" s="17" t="str">
        <f>IFERROR(IF(COUNT(FIND(" ",'Ders-Öğrenci'!H17,FIND(" ",'Ders-Öğrenci'!H17)+1))&gt;0,LEFT('Ders-Öğrenci'!H17,2)&amp;REPT("*",FIND(" ",'Ders-Öğrenci'!H17,1)-3)&amp;MID('Ders-Öğrenci'!H17,FIND(" ",'Ders-Öğrenci'!H17,1),3)&amp;REPT("*",FIND(" ",'Ders-Öğrenci'!H17,FIND(" ",'Ders-Öğrenci'!H17)+1)-FIND(" ",'Ders-Öğrenci'!H17,1)-3)&amp;MID('Ders-Öğrenci'!H17,FIND(" ",'Ders-Öğrenci'!H17,FIND(" ",'Ders-Öğrenci'!H17)+1),3)&amp;REPT("*",LEN('Ders-Öğrenci'!H17)-2-FIND(" ",'Ders-Öğrenci'!H17,FIND(" ",'Ders-Öğrenci'!H17)+1)),LEFT('Ders-Öğrenci'!H17,2)&amp;REPT("*",FIND(" ",'Ders-Öğrenci'!H17,1)-3)&amp;MID('Ders-Öğrenci'!H17,FIND(" ",'Ders-Öğrenci'!H17)+1,2)&amp;REPT("*",LEN('Ders-Öğrenci'!H17)-2-FIND(" ",'Ders-Öğrenci'!H17))),"")</f>
        <v/>
      </c>
      <c r="I17" s="17" t="str">
        <f>IFERROR(IF(COUNT(FIND(" ",'Ders-Öğrenci'!I17,FIND(" ",'Ders-Öğrenci'!I17)+1))&gt;0,LEFT('Ders-Öğrenci'!I17,2)&amp;REPT("*",FIND(" ",'Ders-Öğrenci'!I17,1)-3)&amp;MID('Ders-Öğrenci'!I17,FIND(" ",'Ders-Öğrenci'!I17,1),3)&amp;REPT("*",FIND(" ",'Ders-Öğrenci'!I17,FIND(" ",'Ders-Öğrenci'!I17)+1)-FIND(" ",'Ders-Öğrenci'!I17,1)-3)&amp;MID('Ders-Öğrenci'!I17,FIND(" ",'Ders-Öğrenci'!I17,FIND(" ",'Ders-Öğrenci'!I17)+1),3)&amp;REPT("*",LEN('Ders-Öğrenci'!I17)-2-FIND(" ",'Ders-Öğrenci'!I17,FIND(" ",'Ders-Öğrenci'!I17)+1)),LEFT('Ders-Öğrenci'!I17,2)&amp;REPT("*",FIND(" ",'Ders-Öğrenci'!I17,1)-3)&amp;MID('Ders-Öğrenci'!I17,FIND(" ",'Ders-Öğrenci'!I17)+1,2)&amp;REPT("*",LEN('Ders-Öğrenci'!I17)-2-FIND(" ",'Ders-Öğrenci'!I17))),"")</f>
        <v/>
      </c>
      <c r="J17" s="17" t="str">
        <f>IFERROR(IF(COUNT(FIND(" ",'Ders-Öğrenci'!J17,FIND(" ",'Ders-Öğrenci'!J17)+1))&gt;0,LEFT('Ders-Öğrenci'!J17,2)&amp;REPT("*",FIND(" ",'Ders-Öğrenci'!J17,1)-3)&amp;MID('Ders-Öğrenci'!J17,FIND(" ",'Ders-Öğrenci'!J17,1),3)&amp;REPT("*",FIND(" ",'Ders-Öğrenci'!J17,FIND(" ",'Ders-Öğrenci'!J17)+1)-FIND(" ",'Ders-Öğrenci'!J17,1)-3)&amp;MID('Ders-Öğrenci'!J17,FIND(" ",'Ders-Öğrenci'!J17,FIND(" ",'Ders-Öğrenci'!J17)+1),3)&amp;REPT("*",LEN('Ders-Öğrenci'!J17)-2-FIND(" ",'Ders-Öğrenci'!J17,FIND(" ",'Ders-Öğrenci'!J17)+1)),LEFT('Ders-Öğrenci'!J17,2)&amp;REPT("*",FIND(" ",'Ders-Öğrenci'!J17,1)-3)&amp;MID('Ders-Öğrenci'!J17,FIND(" ",'Ders-Öğrenci'!J17)+1,2)&amp;REPT("*",LEN('Ders-Öğrenci'!J17)-2-FIND(" ",'Ders-Öğrenci'!J17))),"")</f>
        <v/>
      </c>
      <c r="K17" s="17" t="str">
        <f>IFERROR(IF(COUNT(FIND(" ",'Ders-Öğrenci'!K17,FIND(" ",'Ders-Öğrenci'!K17)+1))&gt;0,LEFT('Ders-Öğrenci'!K17,2)&amp;REPT("*",FIND(" ",'Ders-Öğrenci'!K17,1)-3)&amp;MID('Ders-Öğrenci'!K17,FIND(" ",'Ders-Öğrenci'!K17,1),3)&amp;REPT("*",FIND(" ",'Ders-Öğrenci'!K17,FIND(" ",'Ders-Öğrenci'!K17)+1)-FIND(" ",'Ders-Öğrenci'!K17,1)-3)&amp;MID('Ders-Öğrenci'!K17,FIND(" ",'Ders-Öğrenci'!K17,FIND(" ",'Ders-Öğrenci'!K17)+1),3)&amp;REPT("*",LEN('Ders-Öğrenci'!K17)-2-FIND(" ",'Ders-Öğrenci'!K17,FIND(" ",'Ders-Öğrenci'!K17)+1)),LEFT('Ders-Öğrenci'!K17,2)&amp;REPT("*",FIND(" ",'Ders-Öğrenci'!K17,1)-3)&amp;MID('Ders-Öğrenci'!K17,FIND(" ",'Ders-Öğrenci'!K17)+1,2)&amp;REPT("*",LEN('Ders-Öğrenci'!K17)-2-FIND(" ",'Ders-Öğrenci'!K17))),"")</f>
        <v/>
      </c>
    </row>
    <row r="18" spans="1:11" ht="15" thickTop="1" thickBot="1" x14ac:dyDescent="0.3">
      <c r="A18" s="16">
        <v>16</v>
      </c>
      <c r="B18" s="17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17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17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17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  <c r="F18" s="17" t="str">
        <f>IFERROR(IF(COUNT(FIND(" ",'Ders-Öğrenci'!F18,FIND(" ",'Ders-Öğrenci'!F18)+1))&gt;0,LEFT('Ders-Öğrenci'!F18,2)&amp;REPT("*",FIND(" ",'Ders-Öğrenci'!F18,1)-3)&amp;MID('Ders-Öğrenci'!F18,FIND(" ",'Ders-Öğrenci'!F18,1),3)&amp;REPT("*",FIND(" ",'Ders-Öğrenci'!F18,FIND(" ",'Ders-Öğrenci'!F18)+1)-FIND(" ",'Ders-Öğrenci'!F18,1)-3)&amp;MID('Ders-Öğrenci'!F18,FIND(" ",'Ders-Öğrenci'!F18,FIND(" ",'Ders-Öğrenci'!F18)+1),3)&amp;REPT("*",LEN('Ders-Öğrenci'!F18)-2-FIND(" ",'Ders-Öğrenci'!F18,FIND(" ",'Ders-Öğrenci'!F18)+1)),LEFT('Ders-Öğrenci'!F18,2)&amp;REPT("*",FIND(" ",'Ders-Öğrenci'!F18,1)-3)&amp;MID('Ders-Öğrenci'!F18,FIND(" ",'Ders-Öğrenci'!F18)+1,2)&amp;REPT("*",LEN('Ders-Öğrenci'!F18)-2-FIND(" ",'Ders-Öğrenci'!F18))),"")</f>
        <v/>
      </c>
      <c r="G18" s="17" t="str">
        <f>IFERROR(IF(COUNT(FIND(" ",'Ders-Öğrenci'!G18,FIND(" ",'Ders-Öğrenci'!G18)+1))&gt;0,LEFT('Ders-Öğrenci'!G18,2)&amp;REPT("*",FIND(" ",'Ders-Öğrenci'!G18,1)-3)&amp;MID('Ders-Öğrenci'!G18,FIND(" ",'Ders-Öğrenci'!G18,1),3)&amp;REPT("*",FIND(" ",'Ders-Öğrenci'!G18,FIND(" ",'Ders-Öğrenci'!G18)+1)-FIND(" ",'Ders-Öğrenci'!G18,1)-3)&amp;MID('Ders-Öğrenci'!G18,FIND(" ",'Ders-Öğrenci'!G18,FIND(" ",'Ders-Öğrenci'!G18)+1),3)&amp;REPT("*",LEN('Ders-Öğrenci'!G18)-2-FIND(" ",'Ders-Öğrenci'!G18,FIND(" ",'Ders-Öğrenci'!G18)+1)),LEFT('Ders-Öğrenci'!G18,2)&amp;REPT("*",FIND(" ",'Ders-Öğrenci'!G18,1)-3)&amp;MID('Ders-Öğrenci'!G18,FIND(" ",'Ders-Öğrenci'!G18)+1,2)&amp;REPT("*",LEN('Ders-Öğrenci'!G18)-2-FIND(" ",'Ders-Öğrenci'!G18))),"")</f>
        <v/>
      </c>
      <c r="H18" s="17" t="str">
        <f>IFERROR(IF(COUNT(FIND(" ",'Ders-Öğrenci'!H18,FIND(" ",'Ders-Öğrenci'!H18)+1))&gt;0,LEFT('Ders-Öğrenci'!H18,2)&amp;REPT("*",FIND(" ",'Ders-Öğrenci'!H18,1)-3)&amp;MID('Ders-Öğrenci'!H18,FIND(" ",'Ders-Öğrenci'!H18,1),3)&amp;REPT("*",FIND(" ",'Ders-Öğrenci'!H18,FIND(" ",'Ders-Öğrenci'!H18)+1)-FIND(" ",'Ders-Öğrenci'!H18,1)-3)&amp;MID('Ders-Öğrenci'!H18,FIND(" ",'Ders-Öğrenci'!H18,FIND(" ",'Ders-Öğrenci'!H18)+1),3)&amp;REPT("*",LEN('Ders-Öğrenci'!H18)-2-FIND(" ",'Ders-Öğrenci'!H18,FIND(" ",'Ders-Öğrenci'!H18)+1)),LEFT('Ders-Öğrenci'!H18,2)&amp;REPT("*",FIND(" ",'Ders-Öğrenci'!H18,1)-3)&amp;MID('Ders-Öğrenci'!H18,FIND(" ",'Ders-Öğrenci'!H18)+1,2)&amp;REPT("*",LEN('Ders-Öğrenci'!H18)-2-FIND(" ",'Ders-Öğrenci'!H18))),"")</f>
        <v/>
      </c>
      <c r="I18" s="17" t="str">
        <f>IFERROR(IF(COUNT(FIND(" ",'Ders-Öğrenci'!I18,FIND(" ",'Ders-Öğrenci'!I18)+1))&gt;0,LEFT('Ders-Öğrenci'!I18,2)&amp;REPT("*",FIND(" ",'Ders-Öğrenci'!I18,1)-3)&amp;MID('Ders-Öğrenci'!I18,FIND(" ",'Ders-Öğrenci'!I18,1),3)&amp;REPT("*",FIND(" ",'Ders-Öğrenci'!I18,FIND(" ",'Ders-Öğrenci'!I18)+1)-FIND(" ",'Ders-Öğrenci'!I18,1)-3)&amp;MID('Ders-Öğrenci'!I18,FIND(" ",'Ders-Öğrenci'!I18,FIND(" ",'Ders-Öğrenci'!I18)+1),3)&amp;REPT("*",LEN('Ders-Öğrenci'!I18)-2-FIND(" ",'Ders-Öğrenci'!I18,FIND(" ",'Ders-Öğrenci'!I18)+1)),LEFT('Ders-Öğrenci'!I18,2)&amp;REPT("*",FIND(" ",'Ders-Öğrenci'!I18,1)-3)&amp;MID('Ders-Öğrenci'!I18,FIND(" ",'Ders-Öğrenci'!I18)+1,2)&amp;REPT("*",LEN('Ders-Öğrenci'!I18)-2-FIND(" ",'Ders-Öğrenci'!I18))),"")</f>
        <v/>
      </c>
      <c r="J18" s="17" t="str">
        <f>IFERROR(IF(COUNT(FIND(" ",'Ders-Öğrenci'!J18,FIND(" ",'Ders-Öğrenci'!J18)+1))&gt;0,LEFT('Ders-Öğrenci'!J18,2)&amp;REPT("*",FIND(" ",'Ders-Öğrenci'!J18,1)-3)&amp;MID('Ders-Öğrenci'!J18,FIND(" ",'Ders-Öğrenci'!J18,1),3)&amp;REPT("*",FIND(" ",'Ders-Öğrenci'!J18,FIND(" ",'Ders-Öğrenci'!J18)+1)-FIND(" ",'Ders-Öğrenci'!J18,1)-3)&amp;MID('Ders-Öğrenci'!J18,FIND(" ",'Ders-Öğrenci'!J18,FIND(" ",'Ders-Öğrenci'!J18)+1),3)&amp;REPT("*",LEN('Ders-Öğrenci'!J18)-2-FIND(" ",'Ders-Öğrenci'!J18,FIND(" ",'Ders-Öğrenci'!J18)+1)),LEFT('Ders-Öğrenci'!J18,2)&amp;REPT("*",FIND(" ",'Ders-Öğrenci'!J18,1)-3)&amp;MID('Ders-Öğrenci'!J18,FIND(" ",'Ders-Öğrenci'!J18)+1,2)&amp;REPT("*",LEN('Ders-Öğrenci'!J18)-2-FIND(" ",'Ders-Öğrenci'!J18))),"")</f>
        <v/>
      </c>
      <c r="K18" s="17" t="str">
        <f>IFERROR(IF(COUNT(FIND(" ",'Ders-Öğrenci'!K18,FIND(" ",'Ders-Öğrenci'!K18)+1))&gt;0,LEFT('Ders-Öğrenci'!K18,2)&amp;REPT("*",FIND(" ",'Ders-Öğrenci'!K18,1)-3)&amp;MID('Ders-Öğrenci'!K18,FIND(" ",'Ders-Öğrenci'!K18,1),3)&amp;REPT("*",FIND(" ",'Ders-Öğrenci'!K18,FIND(" ",'Ders-Öğrenci'!K18)+1)-FIND(" ",'Ders-Öğrenci'!K18,1)-3)&amp;MID('Ders-Öğrenci'!K18,FIND(" ",'Ders-Öğrenci'!K18,FIND(" ",'Ders-Öğrenci'!K18)+1),3)&amp;REPT("*",LEN('Ders-Öğrenci'!K18)-2-FIND(" ",'Ders-Öğrenci'!K18,FIND(" ",'Ders-Öğrenci'!K18)+1)),LEFT('Ders-Öğrenci'!K18,2)&amp;REPT("*",FIND(" ",'Ders-Öğrenci'!K18,1)-3)&amp;MID('Ders-Öğrenci'!K18,FIND(" ",'Ders-Öğrenci'!K18)+1,2)&amp;REPT("*",LEN('Ders-Öğrenci'!K18)-2-FIND(" ",'Ders-Öğrenci'!K18))),"")</f>
        <v/>
      </c>
    </row>
    <row r="19" spans="1:11" ht="15" thickTop="1" thickBot="1" x14ac:dyDescent="0.3">
      <c r="A19" s="16">
        <v>17</v>
      </c>
      <c r="B19" s="17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17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17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17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  <c r="F19" s="17" t="str">
        <f>IFERROR(IF(COUNT(FIND(" ",'Ders-Öğrenci'!F19,FIND(" ",'Ders-Öğrenci'!F19)+1))&gt;0,LEFT('Ders-Öğrenci'!F19,2)&amp;REPT("*",FIND(" ",'Ders-Öğrenci'!F19,1)-3)&amp;MID('Ders-Öğrenci'!F19,FIND(" ",'Ders-Öğrenci'!F19,1),3)&amp;REPT("*",FIND(" ",'Ders-Öğrenci'!F19,FIND(" ",'Ders-Öğrenci'!F19)+1)-FIND(" ",'Ders-Öğrenci'!F19,1)-3)&amp;MID('Ders-Öğrenci'!F19,FIND(" ",'Ders-Öğrenci'!F19,FIND(" ",'Ders-Öğrenci'!F19)+1),3)&amp;REPT("*",LEN('Ders-Öğrenci'!F19)-2-FIND(" ",'Ders-Öğrenci'!F19,FIND(" ",'Ders-Öğrenci'!F19)+1)),LEFT('Ders-Öğrenci'!F19,2)&amp;REPT("*",FIND(" ",'Ders-Öğrenci'!F19,1)-3)&amp;MID('Ders-Öğrenci'!F19,FIND(" ",'Ders-Öğrenci'!F19)+1,2)&amp;REPT("*",LEN('Ders-Öğrenci'!F19)-2-FIND(" ",'Ders-Öğrenci'!F19))),"")</f>
        <v/>
      </c>
      <c r="G19" s="17" t="str">
        <f>IFERROR(IF(COUNT(FIND(" ",'Ders-Öğrenci'!G19,FIND(" ",'Ders-Öğrenci'!G19)+1))&gt;0,LEFT('Ders-Öğrenci'!G19,2)&amp;REPT("*",FIND(" ",'Ders-Öğrenci'!G19,1)-3)&amp;MID('Ders-Öğrenci'!G19,FIND(" ",'Ders-Öğrenci'!G19,1),3)&amp;REPT("*",FIND(" ",'Ders-Öğrenci'!G19,FIND(" ",'Ders-Öğrenci'!G19)+1)-FIND(" ",'Ders-Öğrenci'!G19,1)-3)&amp;MID('Ders-Öğrenci'!G19,FIND(" ",'Ders-Öğrenci'!G19,FIND(" ",'Ders-Öğrenci'!G19)+1),3)&amp;REPT("*",LEN('Ders-Öğrenci'!G19)-2-FIND(" ",'Ders-Öğrenci'!G19,FIND(" ",'Ders-Öğrenci'!G19)+1)),LEFT('Ders-Öğrenci'!G19,2)&amp;REPT("*",FIND(" ",'Ders-Öğrenci'!G19,1)-3)&amp;MID('Ders-Öğrenci'!G19,FIND(" ",'Ders-Öğrenci'!G19)+1,2)&amp;REPT("*",LEN('Ders-Öğrenci'!G19)-2-FIND(" ",'Ders-Öğrenci'!G19))),"")</f>
        <v/>
      </c>
      <c r="H19" s="17" t="str">
        <f>IFERROR(IF(COUNT(FIND(" ",'Ders-Öğrenci'!H19,FIND(" ",'Ders-Öğrenci'!H19)+1))&gt;0,LEFT('Ders-Öğrenci'!H19,2)&amp;REPT("*",FIND(" ",'Ders-Öğrenci'!H19,1)-3)&amp;MID('Ders-Öğrenci'!H19,FIND(" ",'Ders-Öğrenci'!H19,1),3)&amp;REPT("*",FIND(" ",'Ders-Öğrenci'!H19,FIND(" ",'Ders-Öğrenci'!H19)+1)-FIND(" ",'Ders-Öğrenci'!H19,1)-3)&amp;MID('Ders-Öğrenci'!H19,FIND(" ",'Ders-Öğrenci'!H19,FIND(" ",'Ders-Öğrenci'!H19)+1),3)&amp;REPT("*",LEN('Ders-Öğrenci'!H19)-2-FIND(" ",'Ders-Öğrenci'!H19,FIND(" ",'Ders-Öğrenci'!H19)+1)),LEFT('Ders-Öğrenci'!H19,2)&amp;REPT("*",FIND(" ",'Ders-Öğrenci'!H19,1)-3)&amp;MID('Ders-Öğrenci'!H19,FIND(" ",'Ders-Öğrenci'!H19)+1,2)&amp;REPT("*",LEN('Ders-Öğrenci'!H19)-2-FIND(" ",'Ders-Öğrenci'!H19))),"")</f>
        <v/>
      </c>
      <c r="I19" s="17" t="str">
        <f>IFERROR(IF(COUNT(FIND(" ",'Ders-Öğrenci'!I19,FIND(" ",'Ders-Öğrenci'!I19)+1))&gt;0,LEFT('Ders-Öğrenci'!I19,2)&amp;REPT("*",FIND(" ",'Ders-Öğrenci'!I19,1)-3)&amp;MID('Ders-Öğrenci'!I19,FIND(" ",'Ders-Öğrenci'!I19,1),3)&amp;REPT("*",FIND(" ",'Ders-Öğrenci'!I19,FIND(" ",'Ders-Öğrenci'!I19)+1)-FIND(" ",'Ders-Öğrenci'!I19,1)-3)&amp;MID('Ders-Öğrenci'!I19,FIND(" ",'Ders-Öğrenci'!I19,FIND(" ",'Ders-Öğrenci'!I19)+1),3)&amp;REPT("*",LEN('Ders-Öğrenci'!I19)-2-FIND(" ",'Ders-Öğrenci'!I19,FIND(" ",'Ders-Öğrenci'!I19)+1)),LEFT('Ders-Öğrenci'!I19,2)&amp;REPT("*",FIND(" ",'Ders-Öğrenci'!I19,1)-3)&amp;MID('Ders-Öğrenci'!I19,FIND(" ",'Ders-Öğrenci'!I19)+1,2)&amp;REPT("*",LEN('Ders-Öğrenci'!I19)-2-FIND(" ",'Ders-Öğrenci'!I19))),"")</f>
        <v/>
      </c>
      <c r="J19" s="17" t="str">
        <f>IFERROR(IF(COUNT(FIND(" ",'Ders-Öğrenci'!J19,FIND(" ",'Ders-Öğrenci'!J19)+1))&gt;0,LEFT('Ders-Öğrenci'!J19,2)&amp;REPT("*",FIND(" ",'Ders-Öğrenci'!J19,1)-3)&amp;MID('Ders-Öğrenci'!J19,FIND(" ",'Ders-Öğrenci'!J19,1),3)&amp;REPT("*",FIND(" ",'Ders-Öğrenci'!J19,FIND(" ",'Ders-Öğrenci'!J19)+1)-FIND(" ",'Ders-Öğrenci'!J19,1)-3)&amp;MID('Ders-Öğrenci'!J19,FIND(" ",'Ders-Öğrenci'!J19,FIND(" ",'Ders-Öğrenci'!J19)+1),3)&amp;REPT("*",LEN('Ders-Öğrenci'!J19)-2-FIND(" ",'Ders-Öğrenci'!J19,FIND(" ",'Ders-Öğrenci'!J19)+1)),LEFT('Ders-Öğrenci'!J19,2)&amp;REPT("*",FIND(" ",'Ders-Öğrenci'!J19,1)-3)&amp;MID('Ders-Öğrenci'!J19,FIND(" ",'Ders-Öğrenci'!J19)+1,2)&amp;REPT("*",LEN('Ders-Öğrenci'!J19)-2-FIND(" ",'Ders-Öğrenci'!J19))),"")</f>
        <v/>
      </c>
      <c r="K19" s="17" t="str">
        <f>IFERROR(IF(COUNT(FIND(" ",'Ders-Öğrenci'!K19,FIND(" ",'Ders-Öğrenci'!K19)+1))&gt;0,LEFT('Ders-Öğrenci'!K19,2)&amp;REPT("*",FIND(" ",'Ders-Öğrenci'!K19,1)-3)&amp;MID('Ders-Öğrenci'!K19,FIND(" ",'Ders-Öğrenci'!K19,1),3)&amp;REPT("*",FIND(" ",'Ders-Öğrenci'!K19,FIND(" ",'Ders-Öğrenci'!K19)+1)-FIND(" ",'Ders-Öğrenci'!K19,1)-3)&amp;MID('Ders-Öğrenci'!K19,FIND(" ",'Ders-Öğrenci'!K19,FIND(" ",'Ders-Öğrenci'!K19)+1),3)&amp;REPT("*",LEN('Ders-Öğrenci'!K19)-2-FIND(" ",'Ders-Öğrenci'!K19,FIND(" ",'Ders-Öğrenci'!K19)+1)),LEFT('Ders-Öğrenci'!K19,2)&amp;REPT("*",FIND(" ",'Ders-Öğrenci'!K19,1)-3)&amp;MID('Ders-Öğrenci'!K19,FIND(" ",'Ders-Öğrenci'!K19)+1,2)&amp;REPT("*",LEN('Ders-Öğrenci'!K19)-2-FIND(" ",'Ders-Öğrenci'!K19))),"")</f>
        <v/>
      </c>
    </row>
    <row r="20" spans="1:11" ht="15" thickTop="1" thickBot="1" x14ac:dyDescent="0.3">
      <c r="A20" s="16">
        <v>18</v>
      </c>
      <c r="B20" s="17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17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17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17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  <c r="F20" s="17" t="str">
        <f>IFERROR(IF(COUNT(FIND(" ",'Ders-Öğrenci'!F20,FIND(" ",'Ders-Öğrenci'!F20)+1))&gt;0,LEFT('Ders-Öğrenci'!F20,2)&amp;REPT("*",FIND(" ",'Ders-Öğrenci'!F20,1)-3)&amp;MID('Ders-Öğrenci'!F20,FIND(" ",'Ders-Öğrenci'!F20,1),3)&amp;REPT("*",FIND(" ",'Ders-Öğrenci'!F20,FIND(" ",'Ders-Öğrenci'!F20)+1)-FIND(" ",'Ders-Öğrenci'!F20,1)-3)&amp;MID('Ders-Öğrenci'!F20,FIND(" ",'Ders-Öğrenci'!F20,FIND(" ",'Ders-Öğrenci'!F20)+1),3)&amp;REPT("*",LEN('Ders-Öğrenci'!F20)-2-FIND(" ",'Ders-Öğrenci'!F20,FIND(" ",'Ders-Öğrenci'!F20)+1)),LEFT('Ders-Öğrenci'!F20,2)&amp;REPT("*",FIND(" ",'Ders-Öğrenci'!F20,1)-3)&amp;MID('Ders-Öğrenci'!F20,FIND(" ",'Ders-Öğrenci'!F20)+1,2)&amp;REPT("*",LEN('Ders-Öğrenci'!F20)-2-FIND(" ",'Ders-Öğrenci'!F20))),"")</f>
        <v/>
      </c>
      <c r="G20" s="17" t="str">
        <f>IFERROR(IF(COUNT(FIND(" ",'Ders-Öğrenci'!G20,FIND(" ",'Ders-Öğrenci'!G20)+1))&gt;0,LEFT('Ders-Öğrenci'!G20,2)&amp;REPT("*",FIND(" ",'Ders-Öğrenci'!G20,1)-3)&amp;MID('Ders-Öğrenci'!G20,FIND(" ",'Ders-Öğrenci'!G20,1),3)&amp;REPT("*",FIND(" ",'Ders-Öğrenci'!G20,FIND(" ",'Ders-Öğrenci'!G20)+1)-FIND(" ",'Ders-Öğrenci'!G20,1)-3)&amp;MID('Ders-Öğrenci'!G20,FIND(" ",'Ders-Öğrenci'!G20,FIND(" ",'Ders-Öğrenci'!G20)+1),3)&amp;REPT("*",LEN('Ders-Öğrenci'!G20)-2-FIND(" ",'Ders-Öğrenci'!G20,FIND(" ",'Ders-Öğrenci'!G20)+1)),LEFT('Ders-Öğrenci'!G20,2)&amp;REPT("*",FIND(" ",'Ders-Öğrenci'!G20,1)-3)&amp;MID('Ders-Öğrenci'!G20,FIND(" ",'Ders-Öğrenci'!G20)+1,2)&amp;REPT("*",LEN('Ders-Öğrenci'!G20)-2-FIND(" ",'Ders-Öğrenci'!G20))),"")</f>
        <v/>
      </c>
      <c r="H20" s="17" t="str">
        <f>IFERROR(IF(COUNT(FIND(" ",'Ders-Öğrenci'!H20,FIND(" ",'Ders-Öğrenci'!H20)+1))&gt;0,LEFT('Ders-Öğrenci'!H20,2)&amp;REPT("*",FIND(" ",'Ders-Öğrenci'!H20,1)-3)&amp;MID('Ders-Öğrenci'!H20,FIND(" ",'Ders-Öğrenci'!H20,1),3)&amp;REPT("*",FIND(" ",'Ders-Öğrenci'!H20,FIND(" ",'Ders-Öğrenci'!H20)+1)-FIND(" ",'Ders-Öğrenci'!H20,1)-3)&amp;MID('Ders-Öğrenci'!H20,FIND(" ",'Ders-Öğrenci'!H20,FIND(" ",'Ders-Öğrenci'!H20)+1),3)&amp;REPT("*",LEN('Ders-Öğrenci'!H20)-2-FIND(" ",'Ders-Öğrenci'!H20,FIND(" ",'Ders-Öğrenci'!H20)+1)),LEFT('Ders-Öğrenci'!H20,2)&amp;REPT("*",FIND(" ",'Ders-Öğrenci'!H20,1)-3)&amp;MID('Ders-Öğrenci'!H20,FIND(" ",'Ders-Öğrenci'!H20)+1,2)&amp;REPT("*",LEN('Ders-Öğrenci'!H20)-2-FIND(" ",'Ders-Öğrenci'!H20))),"")</f>
        <v/>
      </c>
      <c r="I20" s="17" t="str">
        <f>IFERROR(IF(COUNT(FIND(" ",'Ders-Öğrenci'!I20,FIND(" ",'Ders-Öğrenci'!I20)+1))&gt;0,LEFT('Ders-Öğrenci'!I20,2)&amp;REPT("*",FIND(" ",'Ders-Öğrenci'!I20,1)-3)&amp;MID('Ders-Öğrenci'!I20,FIND(" ",'Ders-Öğrenci'!I20,1),3)&amp;REPT("*",FIND(" ",'Ders-Öğrenci'!I20,FIND(" ",'Ders-Öğrenci'!I20)+1)-FIND(" ",'Ders-Öğrenci'!I20,1)-3)&amp;MID('Ders-Öğrenci'!I20,FIND(" ",'Ders-Öğrenci'!I20,FIND(" ",'Ders-Öğrenci'!I20)+1),3)&amp;REPT("*",LEN('Ders-Öğrenci'!I20)-2-FIND(" ",'Ders-Öğrenci'!I20,FIND(" ",'Ders-Öğrenci'!I20)+1)),LEFT('Ders-Öğrenci'!I20,2)&amp;REPT("*",FIND(" ",'Ders-Öğrenci'!I20,1)-3)&amp;MID('Ders-Öğrenci'!I20,FIND(" ",'Ders-Öğrenci'!I20)+1,2)&amp;REPT("*",LEN('Ders-Öğrenci'!I20)-2-FIND(" ",'Ders-Öğrenci'!I20))),"")</f>
        <v/>
      </c>
      <c r="J20" s="17" t="str">
        <f>IFERROR(IF(COUNT(FIND(" ",'Ders-Öğrenci'!J20,FIND(" ",'Ders-Öğrenci'!J20)+1))&gt;0,LEFT('Ders-Öğrenci'!J20,2)&amp;REPT("*",FIND(" ",'Ders-Öğrenci'!J20,1)-3)&amp;MID('Ders-Öğrenci'!J20,FIND(" ",'Ders-Öğrenci'!J20,1),3)&amp;REPT("*",FIND(" ",'Ders-Öğrenci'!J20,FIND(" ",'Ders-Öğrenci'!J20)+1)-FIND(" ",'Ders-Öğrenci'!J20,1)-3)&amp;MID('Ders-Öğrenci'!J20,FIND(" ",'Ders-Öğrenci'!J20,FIND(" ",'Ders-Öğrenci'!J20)+1),3)&amp;REPT("*",LEN('Ders-Öğrenci'!J20)-2-FIND(" ",'Ders-Öğrenci'!J20,FIND(" ",'Ders-Öğrenci'!J20)+1)),LEFT('Ders-Öğrenci'!J20,2)&amp;REPT("*",FIND(" ",'Ders-Öğrenci'!J20,1)-3)&amp;MID('Ders-Öğrenci'!J20,FIND(" ",'Ders-Öğrenci'!J20)+1,2)&amp;REPT("*",LEN('Ders-Öğrenci'!J20)-2-FIND(" ",'Ders-Öğrenci'!J20))),"")</f>
        <v/>
      </c>
      <c r="K20" s="17" t="str">
        <f>IFERROR(IF(COUNT(FIND(" ",'Ders-Öğrenci'!K20,FIND(" ",'Ders-Öğrenci'!K20)+1))&gt;0,LEFT('Ders-Öğrenci'!K20,2)&amp;REPT("*",FIND(" ",'Ders-Öğrenci'!K20,1)-3)&amp;MID('Ders-Öğrenci'!K20,FIND(" ",'Ders-Öğrenci'!K20,1),3)&amp;REPT("*",FIND(" ",'Ders-Öğrenci'!K20,FIND(" ",'Ders-Öğrenci'!K20)+1)-FIND(" ",'Ders-Öğrenci'!K20,1)-3)&amp;MID('Ders-Öğrenci'!K20,FIND(" ",'Ders-Öğrenci'!K20,FIND(" ",'Ders-Öğrenci'!K20)+1),3)&amp;REPT("*",LEN('Ders-Öğrenci'!K20)-2-FIND(" ",'Ders-Öğrenci'!K20,FIND(" ",'Ders-Öğrenci'!K20)+1)),LEFT('Ders-Öğrenci'!K20,2)&amp;REPT("*",FIND(" ",'Ders-Öğrenci'!K20,1)-3)&amp;MID('Ders-Öğrenci'!K20,FIND(" ",'Ders-Öğrenci'!K20)+1,2)&amp;REPT("*",LEN('Ders-Öğrenci'!K20)-2-FIND(" ",'Ders-Öğrenci'!K20))),"")</f>
        <v/>
      </c>
    </row>
    <row r="21" spans="1:11" ht="15" thickTop="1" thickBot="1" x14ac:dyDescent="0.3">
      <c r="A21" s="16">
        <v>19</v>
      </c>
      <c r="B21" s="17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17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17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17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  <c r="F21" s="17" t="str">
        <f>IFERROR(IF(COUNT(FIND(" ",'Ders-Öğrenci'!F21,FIND(" ",'Ders-Öğrenci'!F21)+1))&gt;0,LEFT('Ders-Öğrenci'!F21,2)&amp;REPT("*",FIND(" ",'Ders-Öğrenci'!F21,1)-3)&amp;MID('Ders-Öğrenci'!F21,FIND(" ",'Ders-Öğrenci'!F21,1),3)&amp;REPT("*",FIND(" ",'Ders-Öğrenci'!F21,FIND(" ",'Ders-Öğrenci'!F21)+1)-FIND(" ",'Ders-Öğrenci'!F21,1)-3)&amp;MID('Ders-Öğrenci'!F21,FIND(" ",'Ders-Öğrenci'!F21,FIND(" ",'Ders-Öğrenci'!F21)+1),3)&amp;REPT("*",LEN('Ders-Öğrenci'!F21)-2-FIND(" ",'Ders-Öğrenci'!F21,FIND(" ",'Ders-Öğrenci'!F21)+1)),LEFT('Ders-Öğrenci'!F21,2)&amp;REPT("*",FIND(" ",'Ders-Öğrenci'!F21,1)-3)&amp;MID('Ders-Öğrenci'!F21,FIND(" ",'Ders-Öğrenci'!F21)+1,2)&amp;REPT("*",LEN('Ders-Öğrenci'!F21)-2-FIND(" ",'Ders-Öğrenci'!F21))),"")</f>
        <v/>
      </c>
      <c r="G21" s="17" t="str">
        <f>IFERROR(IF(COUNT(FIND(" ",'Ders-Öğrenci'!G21,FIND(" ",'Ders-Öğrenci'!G21)+1))&gt;0,LEFT('Ders-Öğrenci'!G21,2)&amp;REPT("*",FIND(" ",'Ders-Öğrenci'!G21,1)-3)&amp;MID('Ders-Öğrenci'!G21,FIND(" ",'Ders-Öğrenci'!G21,1),3)&amp;REPT("*",FIND(" ",'Ders-Öğrenci'!G21,FIND(" ",'Ders-Öğrenci'!G21)+1)-FIND(" ",'Ders-Öğrenci'!G21,1)-3)&amp;MID('Ders-Öğrenci'!G21,FIND(" ",'Ders-Öğrenci'!G21,FIND(" ",'Ders-Öğrenci'!G21)+1),3)&amp;REPT("*",LEN('Ders-Öğrenci'!G21)-2-FIND(" ",'Ders-Öğrenci'!G21,FIND(" ",'Ders-Öğrenci'!G21)+1)),LEFT('Ders-Öğrenci'!G21,2)&amp;REPT("*",FIND(" ",'Ders-Öğrenci'!G21,1)-3)&amp;MID('Ders-Öğrenci'!G21,FIND(" ",'Ders-Öğrenci'!G21)+1,2)&amp;REPT("*",LEN('Ders-Öğrenci'!G21)-2-FIND(" ",'Ders-Öğrenci'!G21))),"")</f>
        <v/>
      </c>
      <c r="H21" s="17" t="str">
        <f>IFERROR(IF(COUNT(FIND(" ",'Ders-Öğrenci'!H21,FIND(" ",'Ders-Öğrenci'!H21)+1))&gt;0,LEFT('Ders-Öğrenci'!H21,2)&amp;REPT("*",FIND(" ",'Ders-Öğrenci'!H21,1)-3)&amp;MID('Ders-Öğrenci'!H21,FIND(" ",'Ders-Öğrenci'!H21,1),3)&amp;REPT("*",FIND(" ",'Ders-Öğrenci'!H21,FIND(" ",'Ders-Öğrenci'!H21)+1)-FIND(" ",'Ders-Öğrenci'!H21,1)-3)&amp;MID('Ders-Öğrenci'!H21,FIND(" ",'Ders-Öğrenci'!H21,FIND(" ",'Ders-Öğrenci'!H21)+1),3)&amp;REPT("*",LEN('Ders-Öğrenci'!H21)-2-FIND(" ",'Ders-Öğrenci'!H21,FIND(" ",'Ders-Öğrenci'!H21)+1)),LEFT('Ders-Öğrenci'!H21,2)&amp;REPT("*",FIND(" ",'Ders-Öğrenci'!H21,1)-3)&amp;MID('Ders-Öğrenci'!H21,FIND(" ",'Ders-Öğrenci'!H21)+1,2)&amp;REPT("*",LEN('Ders-Öğrenci'!H21)-2-FIND(" ",'Ders-Öğrenci'!H21))),"")</f>
        <v/>
      </c>
      <c r="I21" s="17" t="str">
        <f>IFERROR(IF(COUNT(FIND(" ",'Ders-Öğrenci'!I21,FIND(" ",'Ders-Öğrenci'!I21)+1))&gt;0,LEFT('Ders-Öğrenci'!I21,2)&amp;REPT("*",FIND(" ",'Ders-Öğrenci'!I21,1)-3)&amp;MID('Ders-Öğrenci'!I21,FIND(" ",'Ders-Öğrenci'!I21,1),3)&amp;REPT("*",FIND(" ",'Ders-Öğrenci'!I21,FIND(" ",'Ders-Öğrenci'!I21)+1)-FIND(" ",'Ders-Öğrenci'!I21,1)-3)&amp;MID('Ders-Öğrenci'!I21,FIND(" ",'Ders-Öğrenci'!I21,FIND(" ",'Ders-Öğrenci'!I21)+1),3)&amp;REPT("*",LEN('Ders-Öğrenci'!I21)-2-FIND(" ",'Ders-Öğrenci'!I21,FIND(" ",'Ders-Öğrenci'!I21)+1)),LEFT('Ders-Öğrenci'!I21,2)&amp;REPT("*",FIND(" ",'Ders-Öğrenci'!I21,1)-3)&amp;MID('Ders-Öğrenci'!I21,FIND(" ",'Ders-Öğrenci'!I21)+1,2)&amp;REPT("*",LEN('Ders-Öğrenci'!I21)-2-FIND(" ",'Ders-Öğrenci'!I21))),"")</f>
        <v/>
      </c>
      <c r="J21" s="17" t="str">
        <f>IFERROR(IF(COUNT(FIND(" ",'Ders-Öğrenci'!J21,FIND(" ",'Ders-Öğrenci'!J21)+1))&gt;0,LEFT('Ders-Öğrenci'!J21,2)&amp;REPT("*",FIND(" ",'Ders-Öğrenci'!J21,1)-3)&amp;MID('Ders-Öğrenci'!J21,FIND(" ",'Ders-Öğrenci'!J21,1),3)&amp;REPT("*",FIND(" ",'Ders-Öğrenci'!J21,FIND(" ",'Ders-Öğrenci'!J21)+1)-FIND(" ",'Ders-Öğrenci'!J21,1)-3)&amp;MID('Ders-Öğrenci'!J21,FIND(" ",'Ders-Öğrenci'!J21,FIND(" ",'Ders-Öğrenci'!J21)+1),3)&amp;REPT("*",LEN('Ders-Öğrenci'!J21)-2-FIND(" ",'Ders-Öğrenci'!J21,FIND(" ",'Ders-Öğrenci'!J21)+1)),LEFT('Ders-Öğrenci'!J21,2)&amp;REPT("*",FIND(" ",'Ders-Öğrenci'!J21,1)-3)&amp;MID('Ders-Öğrenci'!J21,FIND(" ",'Ders-Öğrenci'!J21)+1,2)&amp;REPT("*",LEN('Ders-Öğrenci'!J21)-2-FIND(" ",'Ders-Öğrenci'!J21))),"")</f>
        <v/>
      </c>
      <c r="K21" s="17" t="str">
        <f>IFERROR(IF(COUNT(FIND(" ",'Ders-Öğrenci'!K21,FIND(" ",'Ders-Öğrenci'!K21)+1))&gt;0,LEFT('Ders-Öğrenci'!K21,2)&amp;REPT("*",FIND(" ",'Ders-Öğrenci'!K21,1)-3)&amp;MID('Ders-Öğrenci'!K21,FIND(" ",'Ders-Öğrenci'!K21,1),3)&amp;REPT("*",FIND(" ",'Ders-Öğrenci'!K21,FIND(" ",'Ders-Öğrenci'!K21)+1)-FIND(" ",'Ders-Öğrenci'!K21,1)-3)&amp;MID('Ders-Öğrenci'!K21,FIND(" ",'Ders-Öğrenci'!K21,FIND(" ",'Ders-Öğrenci'!K21)+1),3)&amp;REPT("*",LEN('Ders-Öğrenci'!K21)-2-FIND(" ",'Ders-Öğrenci'!K21,FIND(" ",'Ders-Öğrenci'!K21)+1)),LEFT('Ders-Öğrenci'!K21,2)&amp;REPT("*",FIND(" ",'Ders-Öğrenci'!K21,1)-3)&amp;MID('Ders-Öğrenci'!K21,FIND(" ",'Ders-Öğrenci'!K21)+1,2)&amp;REPT("*",LEN('Ders-Öğrenci'!K21)-2-FIND(" ",'Ders-Öğrenci'!K21))),"")</f>
        <v/>
      </c>
    </row>
    <row r="22" spans="1:11" ht="15" thickTop="1" thickBot="1" x14ac:dyDescent="0.3">
      <c r="A22" s="16">
        <v>20</v>
      </c>
      <c r="B22" s="17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17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17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17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  <c r="F22" s="17" t="str">
        <f>IFERROR(IF(COUNT(FIND(" ",'Ders-Öğrenci'!F22,FIND(" ",'Ders-Öğrenci'!F22)+1))&gt;0,LEFT('Ders-Öğrenci'!F22,2)&amp;REPT("*",FIND(" ",'Ders-Öğrenci'!F22,1)-3)&amp;MID('Ders-Öğrenci'!F22,FIND(" ",'Ders-Öğrenci'!F22,1),3)&amp;REPT("*",FIND(" ",'Ders-Öğrenci'!F22,FIND(" ",'Ders-Öğrenci'!F22)+1)-FIND(" ",'Ders-Öğrenci'!F22,1)-3)&amp;MID('Ders-Öğrenci'!F22,FIND(" ",'Ders-Öğrenci'!F22,FIND(" ",'Ders-Öğrenci'!F22)+1),3)&amp;REPT("*",LEN('Ders-Öğrenci'!F22)-2-FIND(" ",'Ders-Öğrenci'!F22,FIND(" ",'Ders-Öğrenci'!F22)+1)),LEFT('Ders-Öğrenci'!F22,2)&amp;REPT("*",FIND(" ",'Ders-Öğrenci'!F22,1)-3)&amp;MID('Ders-Öğrenci'!F22,FIND(" ",'Ders-Öğrenci'!F22)+1,2)&amp;REPT("*",LEN('Ders-Öğrenci'!F22)-2-FIND(" ",'Ders-Öğrenci'!F22))),"")</f>
        <v/>
      </c>
      <c r="G22" s="17" t="str">
        <f>IFERROR(IF(COUNT(FIND(" ",'Ders-Öğrenci'!G22,FIND(" ",'Ders-Öğrenci'!G22)+1))&gt;0,LEFT('Ders-Öğrenci'!G22,2)&amp;REPT("*",FIND(" ",'Ders-Öğrenci'!G22,1)-3)&amp;MID('Ders-Öğrenci'!G22,FIND(" ",'Ders-Öğrenci'!G22,1),3)&amp;REPT("*",FIND(" ",'Ders-Öğrenci'!G22,FIND(" ",'Ders-Öğrenci'!G22)+1)-FIND(" ",'Ders-Öğrenci'!G22,1)-3)&amp;MID('Ders-Öğrenci'!G22,FIND(" ",'Ders-Öğrenci'!G22,FIND(" ",'Ders-Öğrenci'!G22)+1),3)&amp;REPT("*",LEN('Ders-Öğrenci'!G22)-2-FIND(" ",'Ders-Öğrenci'!G22,FIND(" ",'Ders-Öğrenci'!G22)+1)),LEFT('Ders-Öğrenci'!G22,2)&amp;REPT("*",FIND(" ",'Ders-Öğrenci'!G22,1)-3)&amp;MID('Ders-Öğrenci'!G22,FIND(" ",'Ders-Öğrenci'!G22)+1,2)&amp;REPT("*",LEN('Ders-Öğrenci'!G22)-2-FIND(" ",'Ders-Öğrenci'!G22))),"")</f>
        <v/>
      </c>
      <c r="H22" s="17" t="str">
        <f>IFERROR(IF(COUNT(FIND(" ",'Ders-Öğrenci'!H22,FIND(" ",'Ders-Öğrenci'!H22)+1))&gt;0,LEFT('Ders-Öğrenci'!H22,2)&amp;REPT("*",FIND(" ",'Ders-Öğrenci'!H22,1)-3)&amp;MID('Ders-Öğrenci'!H22,FIND(" ",'Ders-Öğrenci'!H22,1),3)&amp;REPT("*",FIND(" ",'Ders-Öğrenci'!H22,FIND(" ",'Ders-Öğrenci'!H22)+1)-FIND(" ",'Ders-Öğrenci'!H22,1)-3)&amp;MID('Ders-Öğrenci'!H22,FIND(" ",'Ders-Öğrenci'!H22,FIND(" ",'Ders-Öğrenci'!H22)+1),3)&amp;REPT("*",LEN('Ders-Öğrenci'!H22)-2-FIND(" ",'Ders-Öğrenci'!H22,FIND(" ",'Ders-Öğrenci'!H22)+1)),LEFT('Ders-Öğrenci'!H22,2)&amp;REPT("*",FIND(" ",'Ders-Öğrenci'!H22,1)-3)&amp;MID('Ders-Öğrenci'!H22,FIND(" ",'Ders-Öğrenci'!H22)+1,2)&amp;REPT("*",LEN('Ders-Öğrenci'!H22)-2-FIND(" ",'Ders-Öğrenci'!H22))),"")</f>
        <v/>
      </c>
      <c r="I22" s="17" t="str">
        <f>IFERROR(IF(COUNT(FIND(" ",'Ders-Öğrenci'!I22,FIND(" ",'Ders-Öğrenci'!I22)+1))&gt;0,LEFT('Ders-Öğrenci'!I22,2)&amp;REPT("*",FIND(" ",'Ders-Öğrenci'!I22,1)-3)&amp;MID('Ders-Öğrenci'!I22,FIND(" ",'Ders-Öğrenci'!I22,1),3)&amp;REPT("*",FIND(" ",'Ders-Öğrenci'!I22,FIND(" ",'Ders-Öğrenci'!I22)+1)-FIND(" ",'Ders-Öğrenci'!I22,1)-3)&amp;MID('Ders-Öğrenci'!I22,FIND(" ",'Ders-Öğrenci'!I22,FIND(" ",'Ders-Öğrenci'!I22)+1),3)&amp;REPT("*",LEN('Ders-Öğrenci'!I22)-2-FIND(" ",'Ders-Öğrenci'!I22,FIND(" ",'Ders-Öğrenci'!I22)+1)),LEFT('Ders-Öğrenci'!I22,2)&amp;REPT("*",FIND(" ",'Ders-Öğrenci'!I22,1)-3)&amp;MID('Ders-Öğrenci'!I22,FIND(" ",'Ders-Öğrenci'!I22)+1,2)&amp;REPT("*",LEN('Ders-Öğrenci'!I22)-2-FIND(" ",'Ders-Öğrenci'!I22))),"")</f>
        <v/>
      </c>
      <c r="J22" s="17" t="str">
        <f>IFERROR(IF(COUNT(FIND(" ",'Ders-Öğrenci'!J22,FIND(" ",'Ders-Öğrenci'!J22)+1))&gt;0,LEFT('Ders-Öğrenci'!J22,2)&amp;REPT("*",FIND(" ",'Ders-Öğrenci'!J22,1)-3)&amp;MID('Ders-Öğrenci'!J22,FIND(" ",'Ders-Öğrenci'!J22,1),3)&amp;REPT("*",FIND(" ",'Ders-Öğrenci'!J22,FIND(" ",'Ders-Öğrenci'!J22)+1)-FIND(" ",'Ders-Öğrenci'!J22,1)-3)&amp;MID('Ders-Öğrenci'!J22,FIND(" ",'Ders-Öğrenci'!J22,FIND(" ",'Ders-Öğrenci'!J22)+1),3)&amp;REPT("*",LEN('Ders-Öğrenci'!J22)-2-FIND(" ",'Ders-Öğrenci'!J22,FIND(" ",'Ders-Öğrenci'!J22)+1)),LEFT('Ders-Öğrenci'!J22,2)&amp;REPT("*",FIND(" ",'Ders-Öğrenci'!J22,1)-3)&amp;MID('Ders-Öğrenci'!J22,FIND(" ",'Ders-Öğrenci'!J22)+1,2)&amp;REPT("*",LEN('Ders-Öğrenci'!J22)-2-FIND(" ",'Ders-Öğrenci'!J22))),"")</f>
        <v/>
      </c>
      <c r="K22" s="17" t="str">
        <f>IFERROR(IF(COUNT(FIND(" ",'Ders-Öğrenci'!K22,FIND(" ",'Ders-Öğrenci'!K22)+1))&gt;0,LEFT('Ders-Öğrenci'!K22,2)&amp;REPT("*",FIND(" ",'Ders-Öğrenci'!K22,1)-3)&amp;MID('Ders-Öğrenci'!K22,FIND(" ",'Ders-Öğrenci'!K22,1),3)&amp;REPT("*",FIND(" ",'Ders-Öğrenci'!K22,FIND(" ",'Ders-Öğrenci'!K22)+1)-FIND(" ",'Ders-Öğrenci'!K22,1)-3)&amp;MID('Ders-Öğrenci'!K22,FIND(" ",'Ders-Öğrenci'!K22,FIND(" ",'Ders-Öğrenci'!K22)+1),3)&amp;REPT("*",LEN('Ders-Öğrenci'!K22)-2-FIND(" ",'Ders-Öğrenci'!K22,FIND(" ",'Ders-Öğrenci'!K22)+1)),LEFT('Ders-Öğrenci'!K22,2)&amp;REPT("*",FIND(" ",'Ders-Öğrenci'!K22,1)-3)&amp;MID('Ders-Öğrenci'!K22,FIND(" ",'Ders-Öğrenci'!K22)+1,2)&amp;REPT("*",LEN('Ders-Öğrenci'!K22)-2-FIND(" ",'Ders-Öğrenci'!K22))),"")</f>
        <v/>
      </c>
    </row>
    <row r="23" spans="1:11" ht="15" thickTop="1" thickBot="1" x14ac:dyDescent="0.3">
      <c r="A23" s="16">
        <v>21</v>
      </c>
      <c r="B23" s="17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17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17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17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  <c r="F23" s="17" t="str">
        <f>IFERROR(IF(COUNT(FIND(" ",'Ders-Öğrenci'!F23,FIND(" ",'Ders-Öğrenci'!F23)+1))&gt;0,LEFT('Ders-Öğrenci'!F23,2)&amp;REPT("*",FIND(" ",'Ders-Öğrenci'!F23,1)-3)&amp;MID('Ders-Öğrenci'!F23,FIND(" ",'Ders-Öğrenci'!F23,1),3)&amp;REPT("*",FIND(" ",'Ders-Öğrenci'!F23,FIND(" ",'Ders-Öğrenci'!F23)+1)-FIND(" ",'Ders-Öğrenci'!F23,1)-3)&amp;MID('Ders-Öğrenci'!F23,FIND(" ",'Ders-Öğrenci'!F23,FIND(" ",'Ders-Öğrenci'!F23)+1),3)&amp;REPT("*",LEN('Ders-Öğrenci'!F23)-2-FIND(" ",'Ders-Öğrenci'!F23,FIND(" ",'Ders-Öğrenci'!F23)+1)),LEFT('Ders-Öğrenci'!F23,2)&amp;REPT("*",FIND(" ",'Ders-Öğrenci'!F23,1)-3)&amp;MID('Ders-Öğrenci'!F23,FIND(" ",'Ders-Öğrenci'!F23)+1,2)&amp;REPT("*",LEN('Ders-Öğrenci'!F23)-2-FIND(" ",'Ders-Öğrenci'!F23))),"")</f>
        <v/>
      </c>
      <c r="G23" s="17" t="str">
        <f>IFERROR(IF(COUNT(FIND(" ",'Ders-Öğrenci'!G23,FIND(" ",'Ders-Öğrenci'!G23)+1))&gt;0,LEFT('Ders-Öğrenci'!G23,2)&amp;REPT("*",FIND(" ",'Ders-Öğrenci'!G23,1)-3)&amp;MID('Ders-Öğrenci'!G23,FIND(" ",'Ders-Öğrenci'!G23,1),3)&amp;REPT("*",FIND(" ",'Ders-Öğrenci'!G23,FIND(" ",'Ders-Öğrenci'!G23)+1)-FIND(" ",'Ders-Öğrenci'!G23,1)-3)&amp;MID('Ders-Öğrenci'!G23,FIND(" ",'Ders-Öğrenci'!G23,FIND(" ",'Ders-Öğrenci'!G23)+1),3)&amp;REPT("*",LEN('Ders-Öğrenci'!G23)-2-FIND(" ",'Ders-Öğrenci'!G23,FIND(" ",'Ders-Öğrenci'!G23)+1)),LEFT('Ders-Öğrenci'!G23,2)&amp;REPT("*",FIND(" ",'Ders-Öğrenci'!G23,1)-3)&amp;MID('Ders-Öğrenci'!G23,FIND(" ",'Ders-Öğrenci'!G23)+1,2)&amp;REPT("*",LEN('Ders-Öğrenci'!G23)-2-FIND(" ",'Ders-Öğrenci'!G23))),"")</f>
        <v/>
      </c>
      <c r="H23" s="17" t="str">
        <f>IFERROR(IF(COUNT(FIND(" ",'Ders-Öğrenci'!H23,FIND(" ",'Ders-Öğrenci'!H23)+1))&gt;0,LEFT('Ders-Öğrenci'!H23,2)&amp;REPT("*",FIND(" ",'Ders-Öğrenci'!H23,1)-3)&amp;MID('Ders-Öğrenci'!H23,FIND(" ",'Ders-Öğrenci'!H23,1),3)&amp;REPT("*",FIND(" ",'Ders-Öğrenci'!H23,FIND(" ",'Ders-Öğrenci'!H23)+1)-FIND(" ",'Ders-Öğrenci'!H23,1)-3)&amp;MID('Ders-Öğrenci'!H23,FIND(" ",'Ders-Öğrenci'!H23,FIND(" ",'Ders-Öğrenci'!H23)+1),3)&amp;REPT("*",LEN('Ders-Öğrenci'!H23)-2-FIND(" ",'Ders-Öğrenci'!H23,FIND(" ",'Ders-Öğrenci'!H23)+1)),LEFT('Ders-Öğrenci'!H23,2)&amp;REPT("*",FIND(" ",'Ders-Öğrenci'!H23,1)-3)&amp;MID('Ders-Öğrenci'!H23,FIND(" ",'Ders-Öğrenci'!H23)+1,2)&amp;REPT("*",LEN('Ders-Öğrenci'!H23)-2-FIND(" ",'Ders-Öğrenci'!H23))),"")</f>
        <v/>
      </c>
      <c r="I23" s="17" t="str">
        <f>IFERROR(IF(COUNT(FIND(" ",'Ders-Öğrenci'!I23,FIND(" ",'Ders-Öğrenci'!I23)+1))&gt;0,LEFT('Ders-Öğrenci'!I23,2)&amp;REPT("*",FIND(" ",'Ders-Öğrenci'!I23,1)-3)&amp;MID('Ders-Öğrenci'!I23,FIND(" ",'Ders-Öğrenci'!I23,1),3)&amp;REPT("*",FIND(" ",'Ders-Öğrenci'!I23,FIND(" ",'Ders-Öğrenci'!I23)+1)-FIND(" ",'Ders-Öğrenci'!I23,1)-3)&amp;MID('Ders-Öğrenci'!I23,FIND(" ",'Ders-Öğrenci'!I23,FIND(" ",'Ders-Öğrenci'!I23)+1),3)&amp;REPT("*",LEN('Ders-Öğrenci'!I23)-2-FIND(" ",'Ders-Öğrenci'!I23,FIND(" ",'Ders-Öğrenci'!I23)+1)),LEFT('Ders-Öğrenci'!I23,2)&amp;REPT("*",FIND(" ",'Ders-Öğrenci'!I23,1)-3)&amp;MID('Ders-Öğrenci'!I23,FIND(" ",'Ders-Öğrenci'!I23)+1,2)&amp;REPT("*",LEN('Ders-Öğrenci'!I23)-2-FIND(" ",'Ders-Öğrenci'!I23))),"")</f>
        <v/>
      </c>
      <c r="J23" s="17" t="str">
        <f>IFERROR(IF(COUNT(FIND(" ",'Ders-Öğrenci'!J23,FIND(" ",'Ders-Öğrenci'!J23)+1))&gt;0,LEFT('Ders-Öğrenci'!J23,2)&amp;REPT("*",FIND(" ",'Ders-Öğrenci'!J23,1)-3)&amp;MID('Ders-Öğrenci'!J23,FIND(" ",'Ders-Öğrenci'!J23,1),3)&amp;REPT("*",FIND(" ",'Ders-Öğrenci'!J23,FIND(" ",'Ders-Öğrenci'!J23)+1)-FIND(" ",'Ders-Öğrenci'!J23,1)-3)&amp;MID('Ders-Öğrenci'!J23,FIND(" ",'Ders-Öğrenci'!J23,FIND(" ",'Ders-Öğrenci'!J23)+1),3)&amp;REPT("*",LEN('Ders-Öğrenci'!J23)-2-FIND(" ",'Ders-Öğrenci'!J23,FIND(" ",'Ders-Öğrenci'!J23)+1)),LEFT('Ders-Öğrenci'!J23,2)&amp;REPT("*",FIND(" ",'Ders-Öğrenci'!J23,1)-3)&amp;MID('Ders-Öğrenci'!J23,FIND(" ",'Ders-Öğrenci'!J23)+1,2)&amp;REPT("*",LEN('Ders-Öğrenci'!J23)-2-FIND(" ",'Ders-Öğrenci'!J23))),"")</f>
        <v/>
      </c>
      <c r="K23" s="17" t="str">
        <f>IFERROR(IF(COUNT(FIND(" ",'Ders-Öğrenci'!K23,FIND(" ",'Ders-Öğrenci'!K23)+1))&gt;0,LEFT('Ders-Öğrenci'!K23,2)&amp;REPT("*",FIND(" ",'Ders-Öğrenci'!K23,1)-3)&amp;MID('Ders-Öğrenci'!K23,FIND(" ",'Ders-Öğrenci'!K23,1),3)&amp;REPT("*",FIND(" ",'Ders-Öğrenci'!K23,FIND(" ",'Ders-Öğrenci'!K23)+1)-FIND(" ",'Ders-Öğrenci'!K23,1)-3)&amp;MID('Ders-Öğrenci'!K23,FIND(" ",'Ders-Öğrenci'!K23,FIND(" ",'Ders-Öğrenci'!K23)+1),3)&amp;REPT("*",LEN('Ders-Öğrenci'!K23)-2-FIND(" ",'Ders-Öğrenci'!K23,FIND(" ",'Ders-Öğrenci'!K23)+1)),LEFT('Ders-Öğrenci'!K23,2)&amp;REPT("*",FIND(" ",'Ders-Öğrenci'!K23,1)-3)&amp;MID('Ders-Öğrenci'!K23,FIND(" ",'Ders-Öğrenci'!K23)+1,2)&amp;REPT("*",LEN('Ders-Öğrenci'!K23)-2-FIND(" ",'Ders-Öğrenci'!K23))),"")</f>
        <v/>
      </c>
    </row>
    <row r="24" spans="1:11" ht="15" thickTop="1" thickBot="1" x14ac:dyDescent="0.3">
      <c r="A24" s="16">
        <v>22</v>
      </c>
      <c r="B24" s="17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17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17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17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  <c r="F24" s="17" t="str">
        <f>IFERROR(IF(COUNT(FIND(" ",'Ders-Öğrenci'!F24,FIND(" ",'Ders-Öğrenci'!F24)+1))&gt;0,LEFT('Ders-Öğrenci'!F24,2)&amp;REPT("*",FIND(" ",'Ders-Öğrenci'!F24,1)-3)&amp;MID('Ders-Öğrenci'!F24,FIND(" ",'Ders-Öğrenci'!F24,1),3)&amp;REPT("*",FIND(" ",'Ders-Öğrenci'!F24,FIND(" ",'Ders-Öğrenci'!F24)+1)-FIND(" ",'Ders-Öğrenci'!F24,1)-3)&amp;MID('Ders-Öğrenci'!F24,FIND(" ",'Ders-Öğrenci'!F24,FIND(" ",'Ders-Öğrenci'!F24)+1),3)&amp;REPT("*",LEN('Ders-Öğrenci'!F24)-2-FIND(" ",'Ders-Öğrenci'!F24,FIND(" ",'Ders-Öğrenci'!F24)+1)),LEFT('Ders-Öğrenci'!F24,2)&amp;REPT("*",FIND(" ",'Ders-Öğrenci'!F24,1)-3)&amp;MID('Ders-Öğrenci'!F24,FIND(" ",'Ders-Öğrenci'!F24)+1,2)&amp;REPT("*",LEN('Ders-Öğrenci'!F24)-2-FIND(" ",'Ders-Öğrenci'!F24))),"")</f>
        <v/>
      </c>
      <c r="G24" s="17" t="str">
        <f>IFERROR(IF(COUNT(FIND(" ",'Ders-Öğrenci'!G24,FIND(" ",'Ders-Öğrenci'!G24)+1))&gt;0,LEFT('Ders-Öğrenci'!G24,2)&amp;REPT("*",FIND(" ",'Ders-Öğrenci'!G24,1)-3)&amp;MID('Ders-Öğrenci'!G24,FIND(" ",'Ders-Öğrenci'!G24,1),3)&amp;REPT("*",FIND(" ",'Ders-Öğrenci'!G24,FIND(" ",'Ders-Öğrenci'!G24)+1)-FIND(" ",'Ders-Öğrenci'!G24,1)-3)&amp;MID('Ders-Öğrenci'!G24,FIND(" ",'Ders-Öğrenci'!G24,FIND(" ",'Ders-Öğrenci'!G24)+1),3)&amp;REPT("*",LEN('Ders-Öğrenci'!G24)-2-FIND(" ",'Ders-Öğrenci'!G24,FIND(" ",'Ders-Öğrenci'!G24)+1)),LEFT('Ders-Öğrenci'!G24,2)&amp;REPT("*",FIND(" ",'Ders-Öğrenci'!G24,1)-3)&amp;MID('Ders-Öğrenci'!G24,FIND(" ",'Ders-Öğrenci'!G24)+1,2)&amp;REPT("*",LEN('Ders-Öğrenci'!G24)-2-FIND(" ",'Ders-Öğrenci'!G24))),"")</f>
        <v/>
      </c>
      <c r="H24" s="17" t="str">
        <f>IFERROR(IF(COUNT(FIND(" ",'Ders-Öğrenci'!H24,FIND(" ",'Ders-Öğrenci'!H24)+1))&gt;0,LEFT('Ders-Öğrenci'!H24,2)&amp;REPT("*",FIND(" ",'Ders-Öğrenci'!H24,1)-3)&amp;MID('Ders-Öğrenci'!H24,FIND(" ",'Ders-Öğrenci'!H24,1),3)&amp;REPT("*",FIND(" ",'Ders-Öğrenci'!H24,FIND(" ",'Ders-Öğrenci'!H24)+1)-FIND(" ",'Ders-Öğrenci'!H24,1)-3)&amp;MID('Ders-Öğrenci'!H24,FIND(" ",'Ders-Öğrenci'!H24,FIND(" ",'Ders-Öğrenci'!H24)+1),3)&amp;REPT("*",LEN('Ders-Öğrenci'!H24)-2-FIND(" ",'Ders-Öğrenci'!H24,FIND(" ",'Ders-Öğrenci'!H24)+1)),LEFT('Ders-Öğrenci'!H24,2)&amp;REPT("*",FIND(" ",'Ders-Öğrenci'!H24,1)-3)&amp;MID('Ders-Öğrenci'!H24,FIND(" ",'Ders-Öğrenci'!H24)+1,2)&amp;REPT("*",LEN('Ders-Öğrenci'!H24)-2-FIND(" ",'Ders-Öğrenci'!H24))),"")</f>
        <v/>
      </c>
      <c r="I24" s="17" t="str">
        <f>IFERROR(IF(COUNT(FIND(" ",'Ders-Öğrenci'!I24,FIND(" ",'Ders-Öğrenci'!I24)+1))&gt;0,LEFT('Ders-Öğrenci'!I24,2)&amp;REPT("*",FIND(" ",'Ders-Öğrenci'!I24,1)-3)&amp;MID('Ders-Öğrenci'!I24,FIND(" ",'Ders-Öğrenci'!I24,1),3)&amp;REPT("*",FIND(" ",'Ders-Öğrenci'!I24,FIND(" ",'Ders-Öğrenci'!I24)+1)-FIND(" ",'Ders-Öğrenci'!I24,1)-3)&amp;MID('Ders-Öğrenci'!I24,FIND(" ",'Ders-Öğrenci'!I24,FIND(" ",'Ders-Öğrenci'!I24)+1),3)&amp;REPT("*",LEN('Ders-Öğrenci'!I24)-2-FIND(" ",'Ders-Öğrenci'!I24,FIND(" ",'Ders-Öğrenci'!I24)+1)),LEFT('Ders-Öğrenci'!I24,2)&amp;REPT("*",FIND(" ",'Ders-Öğrenci'!I24,1)-3)&amp;MID('Ders-Öğrenci'!I24,FIND(" ",'Ders-Öğrenci'!I24)+1,2)&amp;REPT("*",LEN('Ders-Öğrenci'!I24)-2-FIND(" ",'Ders-Öğrenci'!I24))),"")</f>
        <v/>
      </c>
      <c r="J24" s="17" t="str">
        <f>IFERROR(IF(COUNT(FIND(" ",'Ders-Öğrenci'!J24,FIND(" ",'Ders-Öğrenci'!J24)+1))&gt;0,LEFT('Ders-Öğrenci'!J24,2)&amp;REPT("*",FIND(" ",'Ders-Öğrenci'!J24,1)-3)&amp;MID('Ders-Öğrenci'!J24,FIND(" ",'Ders-Öğrenci'!J24,1),3)&amp;REPT("*",FIND(" ",'Ders-Öğrenci'!J24,FIND(" ",'Ders-Öğrenci'!J24)+1)-FIND(" ",'Ders-Öğrenci'!J24,1)-3)&amp;MID('Ders-Öğrenci'!J24,FIND(" ",'Ders-Öğrenci'!J24,FIND(" ",'Ders-Öğrenci'!J24)+1),3)&amp;REPT("*",LEN('Ders-Öğrenci'!J24)-2-FIND(" ",'Ders-Öğrenci'!J24,FIND(" ",'Ders-Öğrenci'!J24)+1)),LEFT('Ders-Öğrenci'!J24,2)&amp;REPT("*",FIND(" ",'Ders-Öğrenci'!J24,1)-3)&amp;MID('Ders-Öğrenci'!J24,FIND(" ",'Ders-Öğrenci'!J24)+1,2)&amp;REPT("*",LEN('Ders-Öğrenci'!J24)-2-FIND(" ",'Ders-Öğrenci'!J24))),"")</f>
        <v/>
      </c>
      <c r="K24" s="17" t="str">
        <f>IFERROR(IF(COUNT(FIND(" ",'Ders-Öğrenci'!K24,FIND(" ",'Ders-Öğrenci'!K24)+1))&gt;0,LEFT('Ders-Öğrenci'!K24,2)&amp;REPT("*",FIND(" ",'Ders-Öğrenci'!K24,1)-3)&amp;MID('Ders-Öğrenci'!K24,FIND(" ",'Ders-Öğrenci'!K24,1),3)&amp;REPT("*",FIND(" ",'Ders-Öğrenci'!K24,FIND(" ",'Ders-Öğrenci'!K24)+1)-FIND(" ",'Ders-Öğrenci'!K24,1)-3)&amp;MID('Ders-Öğrenci'!K24,FIND(" ",'Ders-Öğrenci'!K24,FIND(" ",'Ders-Öğrenci'!K24)+1),3)&amp;REPT("*",LEN('Ders-Öğrenci'!K24)-2-FIND(" ",'Ders-Öğrenci'!K24,FIND(" ",'Ders-Öğrenci'!K24)+1)),LEFT('Ders-Öğrenci'!K24,2)&amp;REPT("*",FIND(" ",'Ders-Öğrenci'!K24,1)-3)&amp;MID('Ders-Öğrenci'!K24,FIND(" ",'Ders-Öğrenci'!K24)+1,2)&amp;REPT("*",LEN('Ders-Öğrenci'!K24)-2-FIND(" ",'Ders-Öğrenci'!K24))),"")</f>
        <v/>
      </c>
    </row>
    <row r="25" spans="1:11" ht="15" thickTop="1" thickBot="1" x14ac:dyDescent="0.3">
      <c r="A25" s="16">
        <v>23</v>
      </c>
      <c r="B25" s="17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17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17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17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  <c r="F25" s="17" t="str">
        <f>IFERROR(IF(COUNT(FIND(" ",'Ders-Öğrenci'!F25,FIND(" ",'Ders-Öğrenci'!F25)+1))&gt;0,LEFT('Ders-Öğrenci'!F25,2)&amp;REPT("*",FIND(" ",'Ders-Öğrenci'!F25,1)-3)&amp;MID('Ders-Öğrenci'!F25,FIND(" ",'Ders-Öğrenci'!F25,1),3)&amp;REPT("*",FIND(" ",'Ders-Öğrenci'!F25,FIND(" ",'Ders-Öğrenci'!F25)+1)-FIND(" ",'Ders-Öğrenci'!F25,1)-3)&amp;MID('Ders-Öğrenci'!F25,FIND(" ",'Ders-Öğrenci'!F25,FIND(" ",'Ders-Öğrenci'!F25)+1),3)&amp;REPT("*",LEN('Ders-Öğrenci'!F25)-2-FIND(" ",'Ders-Öğrenci'!F25,FIND(" ",'Ders-Öğrenci'!F25)+1)),LEFT('Ders-Öğrenci'!F25,2)&amp;REPT("*",FIND(" ",'Ders-Öğrenci'!F25,1)-3)&amp;MID('Ders-Öğrenci'!F25,FIND(" ",'Ders-Öğrenci'!F25)+1,2)&amp;REPT("*",LEN('Ders-Öğrenci'!F25)-2-FIND(" ",'Ders-Öğrenci'!F25))),"")</f>
        <v/>
      </c>
      <c r="G25" s="17" t="str">
        <f>IFERROR(IF(COUNT(FIND(" ",'Ders-Öğrenci'!G25,FIND(" ",'Ders-Öğrenci'!G25)+1))&gt;0,LEFT('Ders-Öğrenci'!G25,2)&amp;REPT("*",FIND(" ",'Ders-Öğrenci'!G25,1)-3)&amp;MID('Ders-Öğrenci'!G25,FIND(" ",'Ders-Öğrenci'!G25,1),3)&amp;REPT("*",FIND(" ",'Ders-Öğrenci'!G25,FIND(" ",'Ders-Öğrenci'!G25)+1)-FIND(" ",'Ders-Öğrenci'!G25,1)-3)&amp;MID('Ders-Öğrenci'!G25,FIND(" ",'Ders-Öğrenci'!G25,FIND(" ",'Ders-Öğrenci'!G25)+1),3)&amp;REPT("*",LEN('Ders-Öğrenci'!G25)-2-FIND(" ",'Ders-Öğrenci'!G25,FIND(" ",'Ders-Öğrenci'!G25)+1)),LEFT('Ders-Öğrenci'!G25,2)&amp;REPT("*",FIND(" ",'Ders-Öğrenci'!G25,1)-3)&amp;MID('Ders-Öğrenci'!G25,FIND(" ",'Ders-Öğrenci'!G25)+1,2)&amp;REPT("*",LEN('Ders-Öğrenci'!G25)-2-FIND(" ",'Ders-Öğrenci'!G25))),"")</f>
        <v/>
      </c>
      <c r="H25" s="17" t="str">
        <f>IFERROR(IF(COUNT(FIND(" ",'Ders-Öğrenci'!H25,FIND(" ",'Ders-Öğrenci'!H25)+1))&gt;0,LEFT('Ders-Öğrenci'!H25,2)&amp;REPT("*",FIND(" ",'Ders-Öğrenci'!H25,1)-3)&amp;MID('Ders-Öğrenci'!H25,FIND(" ",'Ders-Öğrenci'!H25,1),3)&amp;REPT("*",FIND(" ",'Ders-Öğrenci'!H25,FIND(" ",'Ders-Öğrenci'!H25)+1)-FIND(" ",'Ders-Öğrenci'!H25,1)-3)&amp;MID('Ders-Öğrenci'!H25,FIND(" ",'Ders-Öğrenci'!H25,FIND(" ",'Ders-Öğrenci'!H25)+1),3)&amp;REPT("*",LEN('Ders-Öğrenci'!H25)-2-FIND(" ",'Ders-Öğrenci'!H25,FIND(" ",'Ders-Öğrenci'!H25)+1)),LEFT('Ders-Öğrenci'!H25,2)&amp;REPT("*",FIND(" ",'Ders-Öğrenci'!H25,1)-3)&amp;MID('Ders-Öğrenci'!H25,FIND(" ",'Ders-Öğrenci'!H25)+1,2)&amp;REPT("*",LEN('Ders-Öğrenci'!H25)-2-FIND(" ",'Ders-Öğrenci'!H25))),"")</f>
        <v/>
      </c>
      <c r="I25" s="17" t="str">
        <f>IFERROR(IF(COUNT(FIND(" ",'Ders-Öğrenci'!I25,FIND(" ",'Ders-Öğrenci'!I25)+1))&gt;0,LEFT('Ders-Öğrenci'!I25,2)&amp;REPT("*",FIND(" ",'Ders-Öğrenci'!I25,1)-3)&amp;MID('Ders-Öğrenci'!I25,FIND(" ",'Ders-Öğrenci'!I25,1),3)&amp;REPT("*",FIND(" ",'Ders-Öğrenci'!I25,FIND(" ",'Ders-Öğrenci'!I25)+1)-FIND(" ",'Ders-Öğrenci'!I25,1)-3)&amp;MID('Ders-Öğrenci'!I25,FIND(" ",'Ders-Öğrenci'!I25,FIND(" ",'Ders-Öğrenci'!I25)+1),3)&amp;REPT("*",LEN('Ders-Öğrenci'!I25)-2-FIND(" ",'Ders-Öğrenci'!I25,FIND(" ",'Ders-Öğrenci'!I25)+1)),LEFT('Ders-Öğrenci'!I25,2)&amp;REPT("*",FIND(" ",'Ders-Öğrenci'!I25,1)-3)&amp;MID('Ders-Öğrenci'!I25,FIND(" ",'Ders-Öğrenci'!I25)+1,2)&amp;REPT("*",LEN('Ders-Öğrenci'!I25)-2-FIND(" ",'Ders-Öğrenci'!I25))),"")</f>
        <v/>
      </c>
      <c r="J25" s="17" t="str">
        <f>IFERROR(IF(COUNT(FIND(" ",'Ders-Öğrenci'!J25,FIND(" ",'Ders-Öğrenci'!J25)+1))&gt;0,LEFT('Ders-Öğrenci'!J25,2)&amp;REPT("*",FIND(" ",'Ders-Öğrenci'!J25,1)-3)&amp;MID('Ders-Öğrenci'!J25,FIND(" ",'Ders-Öğrenci'!J25,1),3)&amp;REPT("*",FIND(" ",'Ders-Öğrenci'!J25,FIND(" ",'Ders-Öğrenci'!J25)+1)-FIND(" ",'Ders-Öğrenci'!J25,1)-3)&amp;MID('Ders-Öğrenci'!J25,FIND(" ",'Ders-Öğrenci'!J25,FIND(" ",'Ders-Öğrenci'!J25)+1),3)&amp;REPT("*",LEN('Ders-Öğrenci'!J25)-2-FIND(" ",'Ders-Öğrenci'!J25,FIND(" ",'Ders-Öğrenci'!J25)+1)),LEFT('Ders-Öğrenci'!J25,2)&amp;REPT("*",FIND(" ",'Ders-Öğrenci'!J25,1)-3)&amp;MID('Ders-Öğrenci'!J25,FIND(" ",'Ders-Öğrenci'!J25)+1,2)&amp;REPT("*",LEN('Ders-Öğrenci'!J25)-2-FIND(" ",'Ders-Öğrenci'!J25))),"")</f>
        <v/>
      </c>
      <c r="K25" s="17" t="str">
        <f>IFERROR(IF(COUNT(FIND(" ",'Ders-Öğrenci'!K25,FIND(" ",'Ders-Öğrenci'!K25)+1))&gt;0,LEFT('Ders-Öğrenci'!K25,2)&amp;REPT("*",FIND(" ",'Ders-Öğrenci'!K25,1)-3)&amp;MID('Ders-Öğrenci'!K25,FIND(" ",'Ders-Öğrenci'!K25,1),3)&amp;REPT("*",FIND(" ",'Ders-Öğrenci'!K25,FIND(" ",'Ders-Öğrenci'!K25)+1)-FIND(" ",'Ders-Öğrenci'!K25,1)-3)&amp;MID('Ders-Öğrenci'!K25,FIND(" ",'Ders-Öğrenci'!K25,FIND(" ",'Ders-Öğrenci'!K25)+1),3)&amp;REPT("*",LEN('Ders-Öğrenci'!K25)-2-FIND(" ",'Ders-Öğrenci'!K25,FIND(" ",'Ders-Öğrenci'!K25)+1)),LEFT('Ders-Öğrenci'!K25,2)&amp;REPT("*",FIND(" ",'Ders-Öğrenci'!K25,1)-3)&amp;MID('Ders-Öğrenci'!K25,FIND(" ",'Ders-Öğrenci'!K25)+1,2)&amp;REPT("*",LEN('Ders-Öğrenci'!K25)-2-FIND(" ",'Ders-Öğrenci'!K25))),"")</f>
        <v/>
      </c>
    </row>
    <row r="26" spans="1:11" ht="15" thickTop="1" thickBot="1" x14ac:dyDescent="0.3">
      <c r="A26" s="16">
        <v>24</v>
      </c>
      <c r="B26" s="17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17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17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17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  <c r="F26" s="17" t="str">
        <f>IFERROR(IF(COUNT(FIND(" ",'Ders-Öğrenci'!F26,FIND(" ",'Ders-Öğrenci'!F26)+1))&gt;0,LEFT('Ders-Öğrenci'!F26,2)&amp;REPT("*",FIND(" ",'Ders-Öğrenci'!F26,1)-3)&amp;MID('Ders-Öğrenci'!F26,FIND(" ",'Ders-Öğrenci'!F26,1),3)&amp;REPT("*",FIND(" ",'Ders-Öğrenci'!F26,FIND(" ",'Ders-Öğrenci'!F26)+1)-FIND(" ",'Ders-Öğrenci'!F26,1)-3)&amp;MID('Ders-Öğrenci'!F26,FIND(" ",'Ders-Öğrenci'!F26,FIND(" ",'Ders-Öğrenci'!F26)+1),3)&amp;REPT("*",LEN('Ders-Öğrenci'!F26)-2-FIND(" ",'Ders-Öğrenci'!F26,FIND(" ",'Ders-Öğrenci'!F26)+1)),LEFT('Ders-Öğrenci'!F26,2)&amp;REPT("*",FIND(" ",'Ders-Öğrenci'!F26,1)-3)&amp;MID('Ders-Öğrenci'!F26,FIND(" ",'Ders-Öğrenci'!F26)+1,2)&amp;REPT("*",LEN('Ders-Öğrenci'!F26)-2-FIND(" ",'Ders-Öğrenci'!F26))),"")</f>
        <v/>
      </c>
      <c r="G26" s="17" t="str">
        <f>IFERROR(IF(COUNT(FIND(" ",'Ders-Öğrenci'!G26,FIND(" ",'Ders-Öğrenci'!G26)+1))&gt;0,LEFT('Ders-Öğrenci'!G26,2)&amp;REPT("*",FIND(" ",'Ders-Öğrenci'!G26,1)-3)&amp;MID('Ders-Öğrenci'!G26,FIND(" ",'Ders-Öğrenci'!G26,1),3)&amp;REPT("*",FIND(" ",'Ders-Öğrenci'!G26,FIND(" ",'Ders-Öğrenci'!G26)+1)-FIND(" ",'Ders-Öğrenci'!G26,1)-3)&amp;MID('Ders-Öğrenci'!G26,FIND(" ",'Ders-Öğrenci'!G26,FIND(" ",'Ders-Öğrenci'!G26)+1),3)&amp;REPT("*",LEN('Ders-Öğrenci'!G26)-2-FIND(" ",'Ders-Öğrenci'!G26,FIND(" ",'Ders-Öğrenci'!G26)+1)),LEFT('Ders-Öğrenci'!G26,2)&amp;REPT("*",FIND(" ",'Ders-Öğrenci'!G26,1)-3)&amp;MID('Ders-Öğrenci'!G26,FIND(" ",'Ders-Öğrenci'!G26)+1,2)&amp;REPT("*",LEN('Ders-Öğrenci'!G26)-2-FIND(" ",'Ders-Öğrenci'!G26))),"")</f>
        <v/>
      </c>
      <c r="H26" s="17" t="str">
        <f>IFERROR(IF(COUNT(FIND(" ",'Ders-Öğrenci'!H26,FIND(" ",'Ders-Öğrenci'!H26)+1))&gt;0,LEFT('Ders-Öğrenci'!H26,2)&amp;REPT("*",FIND(" ",'Ders-Öğrenci'!H26,1)-3)&amp;MID('Ders-Öğrenci'!H26,FIND(" ",'Ders-Öğrenci'!H26,1),3)&amp;REPT("*",FIND(" ",'Ders-Öğrenci'!H26,FIND(" ",'Ders-Öğrenci'!H26)+1)-FIND(" ",'Ders-Öğrenci'!H26,1)-3)&amp;MID('Ders-Öğrenci'!H26,FIND(" ",'Ders-Öğrenci'!H26,FIND(" ",'Ders-Öğrenci'!H26)+1),3)&amp;REPT("*",LEN('Ders-Öğrenci'!H26)-2-FIND(" ",'Ders-Öğrenci'!H26,FIND(" ",'Ders-Öğrenci'!H26)+1)),LEFT('Ders-Öğrenci'!H26,2)&amp;REPT("*",FIND(" ",'Ders-Öğrenci'!H26,1)-3)&amp;MID('Ders-Öğrenci'!H26,FIND(" ",'Ders-Öğrenci'!H26)+1,2)&amp;REPT("*",LEN('Ders-Öğrenci'!H26)-2-FIND(" ",'Ders-Öğrenci'!H26))),"")</f>
        <v/>
      </c>
      <c r="I26" s="17" t="str">
        <f>IFERROR(IF(COUNT(FIND(" ",'Ders-Öğrenci'!I26,FIND(" ",'Ders-Öğrenci'!I26)+1))&gt;0,LEFT('Ders-Öğrenci'!I26,2)&amp;REPT("*",FIND(" ",'Ders-Öğrenci'!I26,1)-3)&amp;MID('Ders-Öğrenci'!I26,FIND(" ",'Ders-Öğrenci'!I26,1),3)&amp;REPT("*",FIND(" ",'Ders-Öğrenci'!I26,FIND(" ",'Ders-Öğrenci'!I26)+1)-FIND(" ",'Ders-Öğrenci'!I26,1)-3)&amp;MID('Ders-Öğrenci'!I26,FIND(" ",'Ders-Öğrenci'!I26,FIND(" ",'Ders-Öğrenci'!I26)+1),3)&amp;REPT("*",LEN('Ders-Öğrenci'!I26)-2-FIND(" ",'Ders-Öğrenci'!I26,FIND(" ",'Ders-Öğrenci'!I26)+1)),LEFT('Ders-Öğrenci'!I26,2)&amp;REPT("*",FIND(" ",'Ders-Öğrenci'!I26,1)-3)&amp;MID('Ders-Öğrenci'!I26,FIND(" ",'Ders-Öğrenci'!I26)+1,2)&amp;REPT("*",LEN('Ders-Öğrenci'!I26)-2-FIND(" ",'Ders-Öğrenci'!I26))),"")</f>
        <v/>
      </c>
      <c r="J26" s="17" t="str">
        <f>IFERROR(IF(COUNT(FIND(" ",'Ders-Öğrenci'!J26,FIND(" ",'Ders-Öğrenci'!J26)+1))&gt;0,LEFT('Ders-Öğrenci'!J26,2)&amp;REPT("*",FIND(" ",'Ders-Öğrenci'!J26,1)-3)&amp;MID('Ders-Öğrenci'!J26,FIND(" ",'Ders-Öğrenci'!J26,1),3)&amp;REPT("*",FIND(" ",'Ders-Öğrenci'!J26,FIND(" ",'Ders-Öğrenci'!J26)+1)-FIND(" ",'Ders-Öğrenci'!J26,1)-3)&amp;MID('Ders-Öğrenci'!J26,FIND(" ",'Ders-Öğrenci'!J26,FIND(" ",'Ders-Öğrenci'!J26)+1),3)&amp;REPT("*",LEN('Ders-Öğrenci'!J26)-2-FIND(" ",'Ders-Öğrenci'!J26,FIND(" ",'Ders-Öğrenci'!J26)+1)),LEFT('Ders-Öğrenci'!J26,2)&amp;REPT("*",FIND(" ",'Ders-Öğrenci'!J26,1)-3)&amp;MID('Ders-Öğrenci'!J26,FIND(" ",'Ders-Öğrenci'!J26)+1,2)&amp;REPT("*",LEN('Ders-Öğrenci'!J26)-2-FIND(" ",'Ders-Öğrenci'!J26))),"")</f>
        <v/>
      </c>
      <c r="K26" s="17" t="str">
        <f>IFERROR(IF(COUNT(FIND(" ",'Ders-Öğrenci'!K26,FIND(" ",'Ders-Öğrenci'!K26)+1))&gt;0,LEFT('Ders-Öğrenci'!K26,2)&amp;REPT("*",FIND(" ",'Ders-Öğrenci'!K26,1)-3)&amp;MID('Ders-Öğrenci'!K26,FIND(" ",'Ders-Öğrenci'!K26,1),3)&amp;REPT("*",FIND(" ",'Ders-Öğrenci'!K26,FIND(" ",'Ders-Öğrenci'!K26)+1)-FIND(" ",'Ders-Öğrenci'!K26,1)-3)&amp;MID('Ders-Öğrenci'!K26,FIND(" ",'Ders-Öğrenci'!K26,FIND(" ",'Ders-Öğrenci'!K26)+1),3)&amp;REPT("*",LEN('Ders-Öğrenci'!K26)-2-FIND(" ",'Ders-Öğrenci'!K26,FIND(" ",'Ders-Öğrenci'!K26)+1)),LEFT('Ders-Öğrenci'!K26,2)&amp;REPT("*",FIND(" ",'Ders-Öğrenci'!K26,1)-3)&amp;MID('Ders-Öğrenci'!K26,FIND(" ",'Ders-Öğrenci'!K26)+1,2)&amp;REPT("*",LEN('Ders-Öğrenci'!K26)-2-FIND(" ",'Ders-Öğrenci'!K26))),"")</f>
        <v/>
      </c>
    </row>
    <row r="27" spans="1:11" ht="15" thickTop="1" thickBot="1" x14ac:dyDescent="0.3">
      <c r="A27" s="16">
        <v>25</v>
      </c>
      <c r="B27" s="17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17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17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17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  <c r="F27" s="17" t="str">
        <f>IFERROR(IF(COUNT(FIND(" ",'Ders-Öğrenci'!F27,FIND(" ",'Ders-Öğrenci'!F27)+1))&gt;0,LEFT('Ders-Öğrenci'!F27,2)&amp;REPT("*",FIND(" ",'Ders-Öğrenci'!F27,1)-3)&amp;MID('Ders-Öğrenci'!F27,FIND(" ",'Ders-Öğrenci'!F27,1),3)&amp;REPT("*",FIND(" ",'Ders-Öğrenci'!F27,FIND(" ",'Ders-Öğrenci'!F27)+1)-FIND(" ",'Ders-Öğrenci'!F27,1)-3)&amp;MID('Ders-Öğrenci'!F27,FIND(" ",'Ders-Öğrenci'!F27,FIND(" ",'Ders-Öğrenci'!F27)+1),3)&amp;REPT("*",LEN('Ders-Öğrenci'!F27)-2-FIND(" ",'Ders-Öğrenci'!F27,FIND(" ",'Ders-Öğrenci'!F27)+1)),LEFT('Ders-Öğrenci'!F27,2)&amp;REPT("*",FIND(" ",'Ders-Öğrenci'!F27,1)-3)&amp;MID('Ders-Öğrenci'!F27,FIND(" ",'Ders-Öğrenci'!F27)+1,2)&amp;REPT("*",LEN('Ders-Öğrenci'!F27)-2-FIND(" ",'Ders-Öğrenci'!F27))),"")</f>
        <v/>
      </c>
      <c r="G27" s="17" t="str">
        <f>IFERROR(IF(COUNT(FIND(" ",'Ders-Öğrenci'!G27,FIND(" ",'Ders-Öğrenci'!G27)+1))&gt;0,LEFT('Ders-Öğrenci'!G27,2)&amp;REPT("*",FIND(" ",'Ders-Öğrenci'!G27,1)-3)&amp;MID('Ders-Öğrenci'!G27,FIND(" ",'Ders-Öğrenci'!G27,1),3)&amp;REPT("*",FIND(" ",'Ders-Öğrenci'!G27,FIND(" ",'Ders-Öğrenci'!G27)+1)-FIND(" ",'Ders-Öğrenci'!G27,1)-3)&amp;MID('Ders-Öğrenci'!G27,FIND(" ",'Ders-Öğrenci'!G27,FIND(" ",'Ders-Öğrenci'!G27)+1),3)&amp;REPT("*",LEN('Ders-Öğrenci'!G27)-2-FIND(" ",'Ders-Öğrenci'!G27,FIND(" ",'Ders-Öğrenci'!G27)+1)),LEFT('Ders-Öğrenci'!G27,2)&amp;REPT("*",FIND(" ",'Ders-Öğrenci'!G27,1)-3)&amp;MID('Ders-Öğrenci'!G27,FIND(" ",'Ders-Öğrenci'!G27)+1,2)&amp;REPT("*",LEN('Ders-Öğrenci'!G27)-2-FIND(" ",'Ders-Öğrenci'!G27))),"")</f>
        <v/>
      </c>
      <c r="H27" s="17" t="str">
        <f>IFERROR(IF(COUNT(FIND(" ",'Ders-Öğrenci'!H27,FIND(" ",'Ders-Öğrenci'!H27)+1))&gt;0,LEFT('Ders-Öğrenci'!H27,2)&amp;REPT("*",FIND(" ",'Ders-Öğrenci'!H27,1)-3)&amp;MID('Ders-Öğrenci'!H27,FIND(" ",'Ders-Öğrenci'!H27,1),3)&amp;REPT("*",FIND(" ",'Ders-Öğrenci'!H27,FIND(" ",'Ders-Öğrenci'!H27)+1)-FIND(" ",'Ders-Öğrenci'!H27,1)-3)&amp;MID('Ders-Öğrenci'!H27,FIND(" ",'Ders-Öğrenci'!H27,FIND(" ",'Ders-Öğrenci'!H27)+1),3)&amp;REPT("*",LEN('Ders-Öğrenci'!H27)-2-FIND(" ",'Ders-Öğrenci'!H27,FIND(" ",'Ders-Öğrenci'!H27)+1)),LEFT('Ders-Öğrenci'!H27,2)&amp;REPT("*",FIND(" ",'Ders-Öğrenci'!H27,1)-3)&amp;MID('Ders-Öğrenci'!H27,FIND(" ",'Ders-Öğrenci'!H27)+1,2)&amp;REPT("*",LEN('Ders-Öğrenci'!H27)-2-FIND(" ",'Ders-Öğrenci'!H27))),"")</f>
        <v/>
      </c>
      <c r="I27" s="17" t="str">
        <f>IFERROR(IF(COUNT(FIND(" ",'Ders-Öğrenci'!I27,FIND(" ",'Ders-Öğrenci'!I27)+1))&gt;0,LEFT('Ders-Öğrenci'!I27,2)&amp;REPT("*",FIND(" ",'Ders-Öğrenci'!I27,1)-3)&amp;MID('Ders-Öğrenci'!I27,FIND(" ",'Ders-Öğrenci'!I27,1),3)&amp;REPT("*",FIND(" ",'Ders-Öğrenci'!I27,FIND(" ",'Ders-Öğrenci'!I27)+1)-FIND(" ",'Ders-Öğrenci'!I27,1)-3)&amp;MID('Ders-Öğrenci'!I27,FIND(" ",'Ders-Öğrenci'!I27,FIND(" ",'Ders-Öğrenci'!I27)+1),3)&amp;REPT("*",LEN('Ders-Öğrenci'!I27)-2-FIND(" ",'Ders-Öğrenci'!I27,FIND(" ",'Ders-Öğrenci'!I27)+1)),LEFT('Ders-Öğrenci'!I27,2)&amp;REPT("*",FIND(" ",'Ders-Öğrenci'!I27,1)-3)&amp;MID('Ders-Öğrenci'!I27,FIND(" ",'Ders-Öğrenci'!I27)+1,2)&amp;REPT("*",LEN('Ders-Öğrenci'!I27)-2-FIND(" ",'Ders-Öğrenci'!I27))),"")</f>
        <v/>
      </c>
      <c r="J27" s="17" t="str">
        <f>IFERROR(IF(COUNT(FIND(" ",'Ders-Öğrenci'!J27,FIND(" ",'Ders-Öğrenci'!J27)+1))&gt;0,LEFT('Ders-Öğrenci'!J27,2)&amp;REPT("*",FIND(" ",'Ders-Öğrenci'!J27,1)-3)&amp;MID('Ders-Öğrenci'!J27,FIND(" ",'Ders-Öğrenci'!J27,1),3)&amp;REPT("*",FIND(" ",'Ders-Öğrenci'!J27,FIND(" ",'Ders-Öğrenci'!J27)+1)-FIND(" ",'Ders-Öğrenci'!J27,1)-3)&amp;MID('Ders-Öğrenci'!J27,FIND(" ",'Ders-Öğrenci'!J27,FIND(" ",'Ders-Öğrenci'!J27)+1),3)&amp;REPT("*",LEN('Ders-Öğrenci'!J27)-2-FIND(" ",'Ders-Öğrenci'!J27,FIND(" ",'Ders-Öğrenci'!J27)+1)),LEFT('Ders-Öğrenci'!J27,2)&amp;REPT("*",FIND(" ",'Ders-Öğrenci'!J27,1)-3)&amp;MID('Ders-Öğrenci'!J27,FIND(" ",'Ders-Öğrenci'!J27)+1,2)&amp;REPT("*",LEN('Ders-Öğrenci'!J27)-2-FIND(" ",'Ders-Öğrenci'!J27))),"")</f>
        <v/>
      </c>
      <c r="K27" s="17" t="str">
        <f>IFERROR(IF(COUNT(FIND(" ",'Ders-Öğrenci'!K27,FIND(" ",'Ders-Öğrenci'!K27)+1))&gt;0,LEFT('Ders-Öğrenci'!K27,2)&amp;REPT("*",FIND(" ",'Ders-Öğrenci'!K27,1)-3)&amp;MID('Ders-Öğrenci'!K27,FIND(" ",'Ders-Öğrenci'!K27,1),3)&amp;REPT("*",FIND(" ",'Ders-Öğrenci'!K27,FIND(" ",'Ders-Öğrenci'!K27)+1)-FIND(" ",'Ders-Öğrenci'!K27,1)-3)&amp;MID('Ders-Öğrenci'!K27,FIND(" ",'Ders-Öğrenci'!K27,FIND(" ",'Ders-Öğrenci'!K27)+1),3)&amp;REPT("*",LEN('Ders-Öğrenci'!K27)-2-FIND(" ",'Ders-Öğrenci'!K27,FIND(" ",'Ders-Öğrenci'!K27)+1)),LEFT('Ders-Öğrenci'!K27,2)&amp;REPT("*",FIND(" ",'Ders-Öğrenci'!K27,1)-3)&amp;MID('Ders-Öğrenci'!K27,FIND(" ",'Ders-Öğrenci'!K27)+1,2)&amp;REPT("*",LEN('Ders-Öğrenci'!K27)-2-FIND(" ",'Ders-Öğrenci'!K27))),"")</f>
        <v/>
      </c>
    </row>
    <row r="28" spans="1:11" ht="15" thickTop="1" thickBot="1" x14ac:dyDescent="0.3">
      <c r="A28" s="16">
        <v>26</v>
      </c>
      <c r="B28" s="17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17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17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17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  <c r="F28" s="17" t="str">
        <f>IFERROR(IF(COUNT(FIND(" ",'Ders-Öğrenci'!F28,FIND(" ",'Ders-Öğrenci'!F28)+1))&gt;0,LEFT('Ders-Öğrenci'!F28,2)&amp;REPT("*",FIND(" ",'Ders-Öğrenci'!F28,1)-3)&amp;MID('Ders-Öğrenci'!F28,FIND(" ",'Ders-Öğrenci'!F28,1),3)&amp;REPT("*",FIND(" ",'Ders-Öğrenci'!F28,FIND(" ",'Ders-Öğrenci'!F28)+1)-FIND(" ",'Ders-Öğrenci'!F28,1)-3)&amp;MID('Ders-Öğrenci'!F28,FIND(" ",'Ders-Öğrenci'!F28,FIND(" ",'Ders-Öğrenci'!F28)+1),3)&amp;REPT("*",LEN('Ders-Öğrenci'!F28)-2-FIND(" ",'Ders-Öğrenci'!F28,FIND(" ",'Ders-Öğrenci'!F28)+1)),LEFT('Ders-Öğrenci'!F28,2)&amp;REPT("*",FIND(" ",'Ders-Öğrenci'!F28,1)-3)&amp;MID('Ders-Öğrenci'!F28,FIND(" ",'Ders-Öğrenci'!F28)+1,2)&amp;REPT("*",LEN('Ders-Öğrenci'!F28)-2-FIND(" ",'Ders-Öğrenci'!F28))),"")</f>
        <v/>
      </c>
      <c r="G28" s="17" t="str">
        <f>IFERROR(IF(COUNT(FIND(" ",'Ders-Öğrenci'!G28,FIND(" ",'Ders-Öğrenci'!G28)+1))&gt;0,LEFT('Ders-Öğrenci'!G28,2)&amp;REPT("*",FIND(" ",'Ders-Öğrenci'!G28,1)-3)&amp;MID('Ders-Öğrenci'!G28,FIND(" ",'Ders-Öğrenci'!G28,1),3)&amp;REPT("*",FIND(" ",'Ders-Öğrenci'!G28,FIND(" ",'Ders-Öğrenci'!G28)+1)-FIND(" ",'Ders-Öğrenci'!G28,1)-3)&amp;MID('Ders-Öğrenci'!G28,FIND(" ",'Ders-Öğrenci'!G28,FIND(" ",'Ders-Öğrenci'!G28)+1),3)&amp;REPT("*",LEN('Ders-Öğrenci'!G28)-2-FIND(" ",'Ders-Öğrenci'!G28,FIND(" ",'Ders-Öğrenci'!G28)+1)),LEFT('Ders-Öğrenci'!G28,2)&amp;REPT("*",FIND(" ",'Ders-Öğrenci'!G28,1)-3)&amp;MID('Ders-Öğrenci'!G28,FIND(" ",'Ders-Öğrenci'!G28)+1,2)&amp;REPT("*",LEN('Ders-Öğrenci'!G28)-2-FIND(" ",'Ders-Öğrenci'!G28))),"")</f>
        <v/>
      </c>
      <c r="H28" s="17" t="str">
        <f>IFERROR(IF(COUNT(FIND(" ",'Ders-Öğrenci'!H28,FIND(" ",'Ders-Öğrenci'!H28)+1))&gt;0,LEFT('Ders-Öğrenci'!H28,2)&amp;REPT("*",FIND(" ",'Ders-Öğrenci'!H28,1)-3)&amp;MID('Ders-Öğrenci'!H28,FIND(" ",'Ders-Öğrenci'!H28,1),3)&amp;REPT("*",FIND(" ",'Ders-Öğrenci'!H28,FIND(" ",'Ders-Öğrenci'!H28)+1)-FIND(" ",'Ders-Öğrenci'!H28,1)-3)&amp;MID('Ders-Öğrenci'!H28,FIND(" ",'Ders-Öğrenci'!H28,FIND(" ",'Ders-Öğrenci'!H28)+1),3)&amp;REPT("*",LEN('Ders-Öğrenci'!H28)-2-FIND(" ",'Ders-Öğrenci'!H28,FIND(" ",'Ders-Öğrenci'!H28)+1)),LEFT('Ders-Öğrenci'!H28,2)&amp;REPT("*",FIND(" ",'Ders-Öğrenci'!H28,1)-3)&amp;MID('Ders-Öğrenci'!H28,FIND(" ",'Ders-Öğrenci'!H28)+1,2)&amp;REPT("*",LEN('Ders-Öğrenci'!H28)-2-FIND(" ",'Ders-Öğrenci'!H28))),"")</f>
        <v/>
      </c>
      <c r="I28" s="17" t="str">
        <f>IFERROR(IF(COUNT(FIND(" ",'Ders-Öğrenci'!I28,FIND(" ",'Ders-Öğrenci'!I28)+1))&gt;0,LEFT('Ders-Öğrenci'!I28,2)&amp;REPT("*",FIND(" ",'Ders-Öğrenci'!I28,1)-3)&amp;MID('Ders-Öğrenci'!I28,FIND(" ",'Ders-Öğrenci'!I28,1),3)&amp;REPT("*",FIND(" ",'Ders-Öğrenci'!I28,FIND(" ",'Ders-Öğrenci'!I28)+1)-FIND(" ",'Ders-Öğrenci'!I28,1)-3)&amp;MID('Ders-Öğrenci'!I28,FIND(" ",'Ders-Öğrenci'!I28,FIND(" ",'Ders-Öğrenci'!I28)+1),3)&amp;REPT("*",LEN('Ders-Öğrenci'!I28)-2-FIND(" ",'Ders-Öğrenci'!I28,FIND(" ",'Ders-Öğrenci'!I28)+1)),LEFT('Ders-Öğrenci'!I28,2)&amp;REPT("*",FIND(" ",'Ders-Öğrenci'!I28,1)-3)&amp;MID('Ders-Öğrenci'!I28,FIND(" ",'Ders-Öğrenci'!I28)+1,2)&amp;REPT("*",LEN('Ders-Öğrenci'!I28)-2-FIND(" ",'Ders-Öğrenci'!I28))),"")</f>
        <v/>
      </c>
      <c r="J28" s="17" t="str">
        <f>IFERROR(IF(COUNT(FIND(" ",'Ders-Öğrenci'!J28,FIND(" ",'Ders-Öğrenci'!J28)+1))&gt;0,LEFT('Ders-Öğrenci'!J28,2)&amp;REPT("*",FIND(" ",'Ders-Öğrenci'!J28,1)-3)&amp;MID('Ders-Öğrenci'!J28,FIND(" ",'Ders-Öğrenci'!J28,1),3)&amp;REPT("*",FIND(" ",'Ders-Öğrenci'!J28,FIND(" ",'Ders-Öğrenci'!J28)+1)-FIND(" ",'Ders-Öğrenci'!J28,1)-3)&amp;MID('Ders-Öğrenci'!J28,FIND(" ",'Ders-Öğrenci'!J28,FIND(" ",'Ders-Öğrenci'!J28)+1),3)&amp;REPT("*",LEN('Ders-Öğrenci'!J28)-2-FIND(" ",'Ders-Öğrenci'!J28,FIND(" ",'Ders-Öğrenci'!J28)+1)),LEFT('Ders-Öğrenci'!J28,2)&amp;REPT("*",FIND(" ",'Ders-Öğrenci'!J28,1)-3)&amp;MID('Ders-Öğrenci'!J28,FIND(" ",'Ders-Öğrenci'!J28)+1,2)&amp;REPT("*",LEN('Ders-Öğrenci'!J28)-2-FIND(" ",'Ders-Öğrenci'!J28))),"")</f>
        <v/>
      </c>
      <c r="K28" s="17" t="str">
        <f>IFERROR(IF(COUNT(FIND(" ",'Ders-Öğrenci'!K28,FIND(" ",'Ders-Öğrenci'!K28)+1))&gt;0,LEFT('Ders-Öğrenci'!K28,2)&amp;REPT("*",FIND(" ",'Ders-Öğrenci'!K28,1)-3)&amp;MID('Ders-Öğrenci'!K28,FIND(" ",'Ders-Öğrenci'!K28,1),3)&amp;REPT("*",FIND(" ",'Ders-Öğrenci'!K28,FIND(" ",'Ders-Öğrenci'!K28)+1)-FIND(" ",'Ders-Öğrenci'!K28,1)-3)&amp;MID('Ders-Öğrenci'!K28,FIND(" ",'Ders-Öğrenci'!K28,FIND(" ",'Ders-Öğrenci'!K28)+1),3)&amp;REPT("*",LEN('Ders-Öğrenci'!K28)-2-FIND(" ",'Ders-Öğrenci'!K28,FIND(" ",'Ders-Öğrenci'!K28)+1)),LEFT('Ders-Öğrenci'!K28,2)&amp;REPT("*",FIND(" ",'Ders-Öğrenci'!K28,1)-3)&amp;MID('Ders-Öğrenci'!K28,FIND(" ",'Ders-Öğrenci'!K28)+1,2)&amp;REPT("*",LEN('Ders-Öğrenci'!K28)-2-FIND(" ",'Ders-Öğrenci'!K28))),"")</f>
        <v/>
      </c>
    </row>
    <row r="29" spans="1:11" ht="15" thickTop="1" thickBot="1" x14ac:dyDescent="0.3">
      <c r="A29" s="16">
        <v>27</v>
      </c>
      <c r="B29" s="17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17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17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17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  <c r="F29" s="17" t="str">
        <f>IFERROR(IF(COUNT(FIND(" ",'Ders-Öğrenci'!F29,FIND(" ",'Ders-Öğrenci'!F29)+1))&gt;0,LEFT('Ders-Öğrenci'!F29,2)&amp;REPT("*",FIND(" ",'Ders-Öğrenci'!F29,1)-3)&amp;MID('Ders-Öğrenci'!F29,FIND(" ",'Ders-Öğrenci'!F29,1),3)&amp;REPT("*",FIND(" ",'Ders-Öğrenci'!F29,FIND(" ",'Ders-Öğrenci'!F29)+1)-FIND(" ",'Ders-Öğrenci'!F29,1)-3)&amp;MID('Ders-Öğrenci'!F29,FIND(" ",'Ders-Öğrenci'!F29,FIND(" ",'Ders-Öğrenci'!F29)+1),3)&amp;REPT("*",LEN('Ders-Öğrenci'!F29)-2-FIND(" ",'Ders-Öğrenci'!F29,FIND(" ",'Ders-Öğrenci'!F29)+1)),LEFT('Ders-Öğrenci'!F29,2)&amp;REPT("*",FIND(" ",'Ders-Öğrenci'!F29,1)-3)&amp;MID('Ders-Öğrenci'!F29,FIND(" ",'Ders-Öğrenci'!F29)+1,2)&amp;REPT("*",LEN('Ders-Öğrenci'!F29)-2-FIND(" ",'Ders-Öğrenci'!F29))),"")</f>
        <v/>
      </c>
      <c r="G29" s="17" t="str">
        <f>IFERROR(IF(COUNT(FIND(" ",'Ders-Öğrenci'!G29,FIND(" ",'Ders-Öğrenci'!G29)+1))&gt;0,LEFT('Ders-Öğrenci'!G29,2)&amp;REPT("*",FIND(" ",'Ders-Öğrenci'!G29,1)-3)&amp;MID('Ders-Öğrenci'!G29,FIND(" ",'Ders-Öğrenci'!G29,1),3)&amp;REPT("*",FIND(" ",'Ders-Öğrenci'!G29,FIND(" ",'Ders-Öğrenci'!G29)+1)-FIND(" ",'Ders-Öğrenci'!G29,1)-3)&amp;MID('Ders-Öğrenci'!G29,FIND(" ",'Ders-Öğrenci'!G29,FIND(" ",'Ders-Öğrenci'!G29)+1),3)&amp;REPT("*",LEN('Ders-Öğrenci'!G29)-2-FIND(" ",'Ders-Öğrenci'!G29,FIND(" ",'Ders-Öğrenci'!G29)+1)),LEFT('Ders-Öğrenci'!G29,2)&amp;REPT("*",FIND(" ",'Ders-Öğrenci'!G29,1)-3)&amp;MID('Ders-Öğrenci'!G29,FIND(" ",'Ders-Öğrenci'!G29)+1,2)&amp;REPT("*",LEN('Ders-Öğrenci'!G29)-2-FIND(" ",'Ders-Öğrenci'!G29))),"")</f>
        <v/>
      </c>
      <c r="H29" s="17" t="str">
        <f>IFERROR(IF(COUNT(FIND(" ",'Ders-Öğrenci'!H29,FIND(" ",'Ders-Öğrenci'!H29)+1))&gt;0,LEFT('Ders-Öğrenci'!H29,2)&amp;REPT("*",FIND(" ",'Ders-Öğrenci'!H29,1)-3)&amp;MID('Ders-Öğrenci'!H29,FIND(" ",'Ders-Öğrenci'!H29,1),3)&amp;REPT("*",FIND(" ",'Ders-Öğrenci'!H29,FIND(" ",'Ders-Öğrenci'!H29)+1)-FIND(" ",'Ders-Öğrenci'!H29,1)-3)&amp;MID('Ders-Öğrenci'!H29,FIND(" ",'Ders-Öğrenci'!H29,FIND(" ",'Ders-Öğrenci'!H29)+1),3)&amp;REPT("*",LEN('Ders-Öğrenci'!H29)-2-FIND(" ",'Ders-Öğrenci'!H29,FIND(" ",'Ders-Öğrenci'!H29)+1)),LEFT('Ders-Öğrenci'!H29,2)&amp;REPT("*",FIND(" ",'Ders-Öğrenci'!H29,1)-3)&amp;MID('Ders-Öğrenci'!H29,FIND(" ",'Ders-Öğrenci'!H29)+1,2)&amp;REPT("*",LEN('Ders-Öğrenci'!H29)-2-FIND(" ",'Ders-Öğrenci'!H29))),"")</f>
        <v/>
      </c>
      <c r="I29" s="17" t="str">
        <f>IFERROR(IF(COUNT(FIND(" ",'Ders-Öğrenci'!I29,FIND(" ",'Ders-Öğrenci'!I29)+1))&gt;0,LEFT('Ders-Öğrenci'!I29,2)&amp;REPT("*",FIND(" ",'Ders-Öğrenci'!I29,1)-3)&amp;MID('Ders-Öğrenci'!I29,FIND(" ",'Ders-Öğrenci'!I29,1),3)&amp;REPT("*",FIND(" ",'Ders-Öğrenci'!I29,FIND(" ",'Ders-Öğrenci'!I29)+1)-FIND(" ",'Ders-Öğrenci'!I29,1)-3)&amp;MID('Ders-Öğrenci'!I29,FIND(" ",'Ders-Öğrenci'!I29,FIND(" ",'Ders-Öğrenci'!I29)+1),3)&amp;REPT("*",LEN('Ders-Öğrenci'!I29)-2-FIND(" ",'Ders-Öğrenci'!I29,FIND(" ",'Ders-Öğrenci'!I29)+1)),LEFT('Ders-Öğrenci'!I29,2)&amp;REPT("*",FIND(" ",'Ders-Öğrenci'!I29,1)-3)&amp;MID('Ders-Öğrenci'!I29,FIND(" ",'Ders-Öğrenci'!I29)+1,2)&amp;REPT("*",LEN('Ders-Öğrenci'!I29)-2-FIND(" ",'Ders-Öğrenci'!I29))),"")</f>
        <v/>
      </c>
      <c r="J29" s="17" t="str">
        <f>IFERROR(IF(COUNT(FIND(" ",'Ders-Öğrenci'!J29,FIND(" ",'Ders-Öğrenci'!J29)+1))&gt;0,LEFT('Ders-Öğrenci'!J29,2)&amp;REPT("*",FIND(" ",'Ders-Öğrenci'!J29,1)-3)&amp;MID('Ders-Öğrenci'!J29,FIND(" ",'Ders-Öğrenci'!J29,1),3)&amp;REPT("*",FIND(" ",'Ders-Öğrenci'!J29,FIND(" ",'Ders-Öğrenci'!J29)+1)-FIND(" ",'Ders-Öğrenci'!J29,1)-3)&amp;MID('Ders-Öğrenci'!J29,FIND(" ",'Ders-Öğrenci'!J29,FIND(" ",'Ders-Öğrenci'!J29)+1),3)&amp;REPT("*",LEN('Ders-Öğrenci'!J29)-2-FIND(" ",'Ders-Öğrenci'!J29,FIND(" ",'Ders-Öğrenci'!J29)+1)),LEFT('Ders-Öğrenci'!J29,2)&amp;REPT("*",FIND(" ",'Ders-Öğrenci'!J29,1)-3)&amp;MID('Ders-Öğrenci'!J29,FIND(" ",'Ders-Öğrenci'!J29)+1,2)&amp;REPT("*",LEN('Ders-Öğrenci'!J29)-2-FIND(" ",'Ders-Öğrenci'!J29))),"")</f>
        <v/>
      </c>
      <c r="K29" s="17" t="str">
        <f>IFERROR(IF(COUNT(FIND(" ",'Ders-Öğrenci'!K29,FIND(" ",'Ders-Öğrenci'!K29)+1))&gt;0,LEFT('Ders-Öğrenci'!K29,2)&amp;REPT("*",FIND(" ",'Ders-Öğrenci'!K29,1)-3)&amp;MID('Ders-Öğrenci'!K29,FIND(" ",'Ders-Öğrenci'!K29,1),3)&amp;REPT("*",FIND(" ",'Ders-Öğrenci'!K29,FIND(" ",'Ders-Öğrenci'!K29)+1)-FIND(" ",'Ders-Öğrenci'!K29,1)-3)&amp;MID('Ders-Öğrenci'!K29,FIND(" ",'Ders-Öğrenci'!K29,FIND(" ",'Ders-Öğrenci'!K29)+1),3)&amp;REPT("*",LEN('Ders-Öğrenci'!K29)-2-FIND(" ",'Ders-Öğrenci'!K29,FIND(" ",'Ders-Öğrenci'!K29)+1)),LEFT('Ders-Öğrenci'!K29,2)&amp;REPT("*",FIND(" ",'Ders-Öğrenci'!K29,1)-3)&amp;MID('Ders-Öğrenci'!K29,FIND(" ",'Ders-Öğrenci'!K29)+1,2)&amp;REPT("*",LEN('Ders-Öğrenci'!K29)-2-FIND(" ",'Ders-Öğrenci'!K29))),"")</f>
        <v/>
      </c>
    </row>
    <row r="30" spans="1:11" ht="15" thickTop="1" thickBot="1" x14ac:dyDescent="0.3">
      <c r="A30" s="16">
        <v>28</v>
      </c>
      <c r="B30" s="17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17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17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17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  <c r="F30" s="17" t="str">
        <f>IFERROR(IF(COUNT(FIND(" ",'Ders-Öğrenci'!F30,FIND(" ",'Ders-Öğrenci'!F30)+1))&gt;0,LEFT('Ders-Öğrenci'!F30,2)&amp;REPT("*",FIND(" ",'Ders-Öğrenci'!F30,1)-3)&amp;MID('Ders-Öğrenci'!F30,FIND(" ",'Ders-Öğrenci'!F30,1),3)&amp;REPT("*",FIND(" ",'Ders-Öğrenci'!F30,FIND(" ",'Ders-Öğrenci'!F30)+1)-FIND(" ",'Ders-Öğrenci'!F30,1)-3)&amp;MID('Ders-Öğrenci'!F30,FIND(" ",'Ders-Öğrenci'!F30,FIND(" ",'Ders-Öğrenci'!F30)+1),3)&amp;REPT("*",LEN('Ders-Öğrenci'!F30)-2-FIND(" ",'Ders-Öğrenci'!F30,FIND(" ",'Ders-Öğrenci'!F30)+1)),LEFT('Ders-Öğrenci'!F30,2)&amp;REPT("*",FIND(" ",'Ders-Öğrenci'!F30,1)-3)&amp;MID('Ders-Öğrenci'!F30,FIND(" ",'Ders-Öğrenci'!F30)+1,2)&amp;REPT("*",LEN('Ders-Öğrenci'!F30)-2-FIND(" ",'Ders-Öğrenci'!F30))),"")</f>
        <v/>
      </c>
      <c r="G30" s="17" t="str">
        <f>IFERROR(IF(COUNT(FIND(" ",'Ders-Öğrenci'!G30,FIND(" ",'Ders-Öğrenci'!G30)+1))&gt;0,LEFT('Ders-Öğrenci'!G30,2)&amp;REPT("*",FIND(" ",'Ders-Öğrenci'!G30,1)-3)&amp;MID('Ders-Öğrenci'!G30,FIND(" ",'Ders-Öğrenci'!G30,1),3)&amp;REPT("*",FIND(" ",'Ders-Öğrenci'!G30,FIND(" ",'Ders-Öğrenci'!G30)+1)-FIND(" ",'Ders-Öğrenci'!G30,1)-3)&amp;MID('Ders-Öğrenci'!G30,FIND(" ",'Ders-Öğrenci'!G30,FIND(" ",'Ders-Öğrenci'!G30)+1),3)&amp;REPT("*",LEN('Ders-Öğrenci'!G30)-2-FIND(" ",'Ders-Öğrenci'!G30,FIND(" ",'Ders-Öğrenci'!G30)+1)),LEFT('Ders-Öğrenci'!G30,2)&amp;REPT("*",FIND(" ",'Ders-Öğrenci'!G30,1)-3)&amp;MID('Ders-Öğrenci'!G30,FIND(" ",'Ders-Öğrenci'!G30)+1,2)&amp;REPT("*",LEN('Ders-Öğrenci'!G30)-2-FIND(" ",'Ders-Öğrenci'!G30))),"")</f>
        <v/>
      </c>
      <c r="H30" s="17" t="str">
        <f>IFERROR(IF(COUNT(FIND(" ",'Ders-Öğrenci'!H30,FIND(" ",'Ders-Öğrenci'!H30)+1))&gt;0,LEFT('Ders-Öğrenci'!H30,2)&amp;REPT("*",FIND(" ",'Ders-Öğrenci'!H30,1)-3)&amp;MID('Ders-Öğrenci'!H30,FIND(" ",'Ders-Öğrenci'!H30,1),3)&amp;REPT("*",FIND(" ",'Ders-Öğrenci'!H30,FIND(" ",'Ders-Öğrenci'!H30)+1)-FIND(" ",'Ders-Öğrenci'!H30,1)-3)&amp;MID('Ders-Öğrenci'!H30,FIND(" ",'Ders-Öğrenci'!H30,FIND(" ",'Ders-Öğrenci'!H30)+1),3)&amp;REPT("*",LEN('Ders-Öğrenci'!H30)-2-FIND(" ",'Ders-Öğrenci'!H30,FIND(" ",'Ders-Öğrenci'!H30)+1)),LEFT('Ders-Öğrenci'!H30,2)&amp;REPT("*",FIND(" ",'Ders-Öğrenci'!H30,1)-3)&amp;MID('Ders-Öğrenci'!H30,FIND(" ",'Ders-Öğrenci'!H30)+1,2)&amp;REPT("*",LEN('Ders-Öğrenci'!H30)-2-FIND(" ",'Ders-Öğrenci'!H30))),"")</f>
        <v/>
      </c>
      <c r="I30" s="17" t="str">
        <f>IFERROR(IF(COUNT(FIND(" ",'Ders-Öğrenci'!I30,FIND(" ",'Ders-Öğrenci'!I30)+1))&gt;0,LEFT('Ders-Öğrenci'!I30,2)&amp;REPT("*",FIND(" ",'Ders-Öğrenci'!I30,1)-3)&amp;MID('Ders-Öğrenci'!I30,FIND(" ",'Ders-Öğrenci'!I30,1),3)&amp;REPT("*",FIND(" ",'Ders-Öğrenci'!I30,FIND(" ",'Ders-Öğrenci'!I30)+1)-FIND(" ",'Ders-Öğrenci'!I30,1)-3)&amp;MID('Ders-Öğrenci'!I30,FIND(" ",'Ders-Öğrenci'!I30,FIND(" ",'Ders-Öğrenci'!I30)+1),3)&amp;REPT("*",LEN('Ders-Öğrenci'!I30)-2-FIND(" ",'Ders-Öğrenci'!I30,FIND(" ",'Ders-Öğrenci'!I30)+1)),LEFT('Ders-Öğrenci'!I30,2)&amp;REPT("*",FIND(" ",'Ders-Öğrenci'!I30,1)-3)&amp;MID('Ders-Öğrenci'!I30,FIND(" ",'Ders-Öğrenci'!I30)+1,2)&amp;REPT("*",LEN('Ders-Öğrenci'!I30)-2-FIND(" ",'Ders-Öğrenci'!I30))),"")</f>
        <v/>
      </c>
      <c r="J30" s="17" t="str">
        <f>IFERROR(IF(COUNT(FIND(" ",'Ders-Öğrenci'!J30,FIND(" ",'Ders-Öğrenci'!J30)+1))&gt;0,LEFT('Ders-Öğrenci'!J30,2)&amp;REPT("*",FIND(" ",'Ders-Öğrenci'!J30,1)-3)&amp;MID('Ders-Öğrenci'!J30,FIND(" ",'Ders-Öğrenci'!J30,1),3)&amp;REPT("*",FIND(" ",'Ders-Öğrenci'!J30,FIND(" ",'Ders-Öğrenci'!J30)+1)-FIND(" ",'Ders-Öğrenci'!J30,1)-3)&amp;MID('Ders-Öğrenci'!J30,FIND(" ",'Ders-Öğrenci'!J30,FIND(" ",'Ders-Öğrenci'!J30)+1),3)&amp;REPT("*",LEN('Ders-Öğrenci'!J30)-2-FIND(" ",'Ders-Öğrenci'!J30,FIND(" ",'Ders-Öğrenci'!J30)+1)),LEFT('Ders-Öğrenci'!J30,2)&amp;REPT("*",FIND(" ",'Ders-Öğrenci'!J30,1)-3)&amp;MID('Ders-Öğrenci'!J30,FIND(" ",'Ders-Öğrenci'!J30)+1,2)&amp;REPT("*",LEN('Ders-Öğrenci'!J30)-2-FIND(" ",'Ders-Öğrenci'!J30))),"")</f>
        <v/>
      </c>
      <c r="K30" s="17" t="str">
        <f>IFERROR(IF(COUNT(FIND(" ",'Ders-Öğrenci'!K30,FIND(" ",'Ders-Öğrenci'!K30)+1))&gt;0,LEFT('Ders-Öğrenci'!K30,2)&amp;REPT("*",FIND(" ",'Ders-Öğrenci'!K30,1)-3)&amp;MID('Ders-Öğrenci'!K30,FIND(" ",'Ders-Öğrenci'!K30,1),3)&amp;REPT("*",FIND(" ",'Ders-Öğrenci'!K30,FIND(" ",'Ders-Öğrenci'!K30)+1)-FIND(" ",'Ders-Öğrenci'!K30,1)-3)&amp;MID('Ders-Öğrenci'!K30,FIND(" ",'Ders-Öğrenci'!K30,FIND(" ",'Ders-Öğrenci'!K30)+1),3)&amp;REPT("*",LEN('Ders-Öğrenci'!K30)-2-FIND(" ",'Ders-Öğrenci'!K30,FIND(" ",'Ders-Öğrenci'!K30)+1)),LEFT('Ders-Öğrenci'!K30,2)&amp;REPT("*",FIND(" ",'Ders-Öğrenci'!K30,1)-3)&amp;MID('Ders-Öğrenci'!K30,FIND(" ",'Ders-Öğrenci'!K30)+1,2)&amp;REPT("*",LEN('Ders-Öğrenci'!K30)-2-FIND(" ",'Ders-Öğrenci'!K30))),"")</f>
        <v/>
      </c>
    </row>
    <row r="31" spans="1:11" ht="15" thickTop="1" thickBot="1" x14ac:dyDescent="0.3">
      <c r="A31" s="16">
        <v>29</v>
      </c>
      <c r="B31" s="17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17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17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17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  <c r="F31" s="17" t="str">
        <f>IFERROR(IF(COUNT(FIND(" ",'Ders-Öğrenci'!F31,FIND(" ",'Ders-Öğrenci'!F31)+1))&gt;0,LEFT('Ders-Öğrenci'!F31,2)&amp;REPT("*",FIND(" ",'Ders-Öğrenci'!F31,1)-3)&amp;MID('Ders-Öğrenci'!F31,FIND(" ",'Ders-Öğrenci'!F31,1),3)&amp;REPT("*",FIND(" ",'Ders-Öğrenci'!F31,FIND(" ",'Ders-Öğrenci'!F31)+1)-FIND(" ",'Ders-Öğrenci'!F31,1)-3)&amp;MID('Ders-Öğrenci'!F31,FIND(" ",'Ders-Öğrenci'!F31,FIND(" ",'Ders-Öğrenci'!F31)+1),3)&amp;REPT("*",LEN('Ders-Öğrenci'!F31)-2-FIND(" ",'Ders-Öğrenci'!F31,FIND(" ",'Ders-Öğrenci'!F31)+1)),LEFT('Ders-Öğrenci'!F31,2)&amp;REPT("*",FIND(" ",'Ders-Öğrenci'!F31,1)-3)&amp;MID('Ders-Öğrenci'!F31,FIND(" ",'Ders-Öğrenci'!F31)+1,2)&amp;REPT("*",LEN('Ders-Öğrenci'!F31)-2-FIND(" ",'Ders-Öğrenci'!F31))),"")</f>
        <v/>
      </c>
      <c r="G31" s="17" t="str">
        <f>IFERROR(IF(COUNT(FIND(" ",'Ders-Öğrenci'!G31,FIND(" ",'Ders-Öğrenci'!G31)+1))&gt;0,LEFT('Ders-Öğrenci'!G31,2)&amp;REPT("*",FIND(" ",'Ders-Öğrenci'!G31,1)-3)&amp;MID('Ders-Öğrenci'!G31,FIND(" ",'Ders-Öğrenci'!G31,1),3)&amp;REPT("*",FIND(" ",'Ders-Öğrenci'!G31,FIND(" ",'Ders-Öğrenci'!G31)+1)-FIND(" ",'Ders-Öğrenci'!G31,1)-3)&amp;MID('Ders-Öğrenci'!G31,FIND(" ",'Ders-Öğrenci'!G31,FIND(" ",'Ders-Öğrenci'!G31)+1),3)&amp;REPT("*",LEN('Ders-Öğrenci'!G31)-2-FIND(" ",'Ders-Öğrenci'!G31,FIND(" ",'Ders-Öğrenci'!G31)+1)),LEFT('Ders-Öğrenci'!G31,2)&amp;REPT("*",FIND(" ",'Ders-Öğrenci'!G31,1)-3)&amp;MID('Ders-Öğrenci'!G31,FIND(" ",'Ders-Öğrenci'!G31)+1,2)&amp;REPT("*",LEN('Ders-Öğrenci'!G31)-2-FIND(" ",'Ders-Öğrenci'!G31))),"")</f>
        <v/>
      </c>
      <c r="H31" s="17" t="str">
        <f>IFERROR(IF(COUNT(FIND(" ",'Ders-Öğrenci'!H31,FIND(" ",'Ders-Öğrenci'!H31)+1))&gt;0,LEFT('Ders-Öğrenci'!H31,2)&amp;REPT("*",FIND(" ",'Ders-Öğrenci'!H31,1)-3)&amp;MID('Ders-Öğrenci'!H31,FIND(" ",'Ders-Öğrenci'!H31,1),3)&amp;REPT("*",FIND(" ",'Ders-Öğrenci'!H31,FIND(" ",'Ders-Öğrenci'!H31)+1)-FIND(" ",'Ders-Öğrenci'!H31,1)-3)&amp;MID('Ders-Öğrenci'!H31,FIND(" ",'Ders-Öğrenci'!H31,FIND(" ",'Ders-Öğrenci'!H31)+1),3)&amp;REPT("*",LEN('Ders-Öğrenci'!H31)-2-FIND(" ",'Ders-Öğrenci'!H31,FIND(" ",'Ders-Öğrenci'!H31)+1)),LEFT('Ders-Öğrenci'!H31,2)&amp;REPT("*",FIND(" ",'Ders-Öğrenci'!H31,1)-3)&amp;MID('Ders-Öğrenci'!H31,FIND(" ",'Ders-Öğrenci'!H31)+1,2)&amp;REPT("*",LEN('Ders-Öğrenci'!H31)-2-FIND(" ",'Ders-Öğrenci'!H31))),"")</f>
        <v/>
      </c>
      <c r="I31" s="17" t="str">
        <f>IFERROR(IF(COUNT(FIND(" ",'Ders-Öğrenci'!I31,FIND(" ",'Ders-Öğrenci'!I31)+1))&gt;0,LEFT('Ders-Öğrenci'!I31,2)&amp;REPT("*",FIND(" ",'Ders-Öğrenci'!I31,1)-3)&amp;MID('Ders-Öğrenci'!I31,FIND(" ",'Ders-Öğrenci'!I31,1),3)&amp;REPT("*",FIND(" ",'Ders-Öğrenci'!I31,FIND(" ",'Ders-Öğrenci'!I31)+1)-FIND(" ",'Ders-Öğrenci'!I31,1)-3)&amp;MID('Ders-Öğrenci'!I31,FIND(" ",'Ders-Öğrenci'!I31,FIND(" ",'Ders-Öğrenci'!I31)+1),3)&amp;REPT("*",LEN('Ders-Öğrenci'!I31)-2-FIND(" ",'Ders-Öğrenci'!I31,FIND(" ",'Ders-Öğrenci'!I31)+1)),LEFT('Ders-Öğrenci'!I31,2)&amp;REPT("*",FIND(" ",'Ders-Öğrenci'!I31,1)-3)&amp;MID('Ders-Öğrenci'!I31,FIND(" ",'Ders-Öğrenci'!I31)+1,2)&amp;REPT("*",LEN('Ders-Öğrenci'!I31)-2-FIND(" ",'Ders-Öğrenci'!I31))),"")</f>
        <v/>
      </c>
      <c r="J31" s="17" t="str">
        <f>IFERROR(IF(COUNT(FIND(" ",'Ders-Öğrenci'!J31,FIND(" ",'Ders-Öğrenci'!J31)+1))&gt;0,LEFT('Ders-Öğrenci'!J31,2)&amp;REPT("*",FIND(" ",'Ders-Öğrenci'!J31,1)-3)&amp;MID('Ders-Öğrenci'!J31,FIND(" ",'Ders-Öğrenci'!J31,1),3)&amp;REPT("*",FIND(" ",'Ders-Öğrenci'!J31,FIND(" ",'Ders-Öğrenci'!J31)+1)-FIND(" ",'Ders-Öğrenci'!J31,1)-3)&amp;MID('Ders-Öğrenci'!J31,FIND(" ",'Ders-Öğrenci'!J31,FIND(" ",'Ders-Öğrenci'!J31)+1),3)&amp;REPT("*",LEN('Ders-Öğrenci'!J31)-2-FIND(" ",'Ders-Öğrenci'!J31,FIND(" ",'Ders-Öğrenci'!J31)+1)),LEFT('Ders-Öğrenci'!J31,2)&amp;REPT("*",FIND(" ",'Ders-Öğrenci'!J31,1)-3)&amp;MID('Ders-Öğrenci'!J31,FIND(" ",'Ders-Öğrenci'!J31)+1,2)&amp;REPT("*",LEN('Ders-Öğrenci'!J31)-2-FIND(" ",'Ders-Öğrenci'!J31))),"")</f>
        <v/>
      </c>
      <c r="K31" s="17" t="str">
        <f>IFERROR(IF(COUNT(FIND(" ",'Ders-Öğrenci'!K31,FIND(" ",'Ders-Öğrenci'!K31)+1))&gt;0,LEFT('Ders-Öğrenci'!K31,2)&amp;REPT("*",FIND(" ",'Ders-Öğrenci'!K31,1)-3)&amp;MID('Ders-Öğrenci'!K31,FIND(" ",'Ders-Öğrenci'!K31,1),3)&amp;REPT("*",FIND(" ",'Ders-Öğrenci'!K31,FIND(" ",'Ders-Öğrenci'!K31)+1)-FIND(" ",'Ders-Öğrenci'!K31,1)-3)&amp;MID('Ders-Öğrenci'!K31,FIND(" ",'Ders-Öğrenci'!K31,FIND(" ",'Ders-Öğrenci'!K31)+1),3)&amp;REPT("*",LEN('Ders-Öğrenci'!K31)-2-FIND(" ",'Ders-Öğrenci'!K31,FIND(" ",'Ders-Öğrenci'!K31)+1)),LEFT('Ders-Öğrenci'!K31,2)&amp;REPT("*",FIND(" ",'Ders-Öğrenci'!K31,1)-3)&amp;MID('Ders-Öğrenci'!K31,FIND(" ",'Ders-Öğrenci'!K31)+1,2)&amp;REPT("*",LEN('Ders-Öğrenci'!K31)-2-FIND(" ",'Ders-Öğrenci'!K31))),"")</f>
        <v/>
      </c>
    </row>
    <row r="32" spans="1:11" ht="15" thickTop="1" thickBot="1" x14ac:dyDescent="0.3">
      <c r="A32" s="16">
        <v>30</v>
      </c>
      <c r="B32" s="17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17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17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17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  <c r="F32" s="17" t="str">
        <f>IFERROR(IF(COUNT(FIND(" ",'Ders-Öğrenci'!F32,FIND(" ",'Ders-Öğrenci'!F32)+1))&gt;0,LEFT('Ders-Öğrenci'!F32,2)&amp;REPT("*",FIND(" ",'Ders-Öğrenci'!F32,1)-3)&amp;MID('Ders-Öğrenci'!F32,FIND(" ",'Ders-Öğrenci'!F32,1),3)&amp;REPT("*",FIND(" ",'Ders-Öğrenci'!F32,FIND(" ",'Ders-Öğrenci'!F32)+1)-FIND(" ",'Ders-Öğrenci'!F32,1)-3)&amp;MID('Ders-Öğrenci'!F32,FIND(" ",'Ders-Öğrenci'!F32,FIND(" ",'Ders-Öğrenci'!F32)+1),3)&amp;REPT("*",LEN('Ders-Öğrenci'!F32)-2-FIND(" ",'Ders-Öğrenci'!F32,FIND(" ",'Ders-Öğrenci'!F32)+1)),LEFT('Ders-Öğrenci'!F32,2)&amp;REPT("*",FIND(" ",'Ders-Öğrenci'!F32,1)-3)&amp;MID('Ders-Öğrenci'!F32,FIND(" ",'Ders-Öğrenci'!F32)+1,2)&amp;REPT("*",LEN('Ders-Öğrenci'!F32)-2-FIND(" ",'Ders-Öğrenci'!F32))),"")</f>
        <v/>
      </c>
      <c r="G32" s="17" t="str">
        <f>IFERROR(IF(COUNT(FIND(" ",'Ders-Öğrenci'!G32,FIND(" ",'Ders-Öğrenci'!G32)+1))&gt;0,LEFT('Ders-Öğrenci'!G32,2)&amp;REPT("*",FIND(" ",'Ders-Öğrenci'!G32,1)-3)&amp;MID('Ders-Öğrenci'!G32,FIND(" ",'Ders-Öğrenci'!G32,1),3)&amp;REPT("*",FIND(" ",'Ders-Öğrenci'!G32,FIND(" ",'Ders-Öğrenci'!G32)+1)-FIND(" ",'Ders-Öğrenci'!G32,1)-3)&amp;MID('Ders-Öğrenci'!G32,FIND(" ",'Ders-Öğrenci'!G32,FIND(" ",'Ders-Öğrenci'!G32)+1),3)&amp;REPT("*",LEN('Ders-Öğrenci'!G32)-2-FIND(" ",'Ders-Öğrenci'!G32,FIND(" ",'Ders-Öğrenci'!G32)+1)),LEFT('Ders-Öğrenci'!G32,2)&amp;REPT("*",FIND(" ",'Ders-Öğrenci'!G32,1)-3)&amp;MID('Ders-Öğrenci'!G32,FIND(" ",'Ders-Öğrenci'!G32)+1,2)&amp;REPT("*",LEN('Ders-Öğrenci'!G32)-2-FIND(" ",'Ders-Öğrenci'!G32))),"")</f>
        <v/>
      </c>
      <c r="H32" s="17" t="str">
        <f>IFERROR(IF(COUNT(FIND(" ",'Ders-Öğrenci'!H32,FIND(" ",'Ders-Öğrenci'!H32)+1))&gt;0,LEFT('Ders-Öğrenci'!H32,2)&amp;REPT("*",FIND(" ",'Ders-Öğrenci'!H32,1)-3)&amp;MID('Ders-Öğrenci'!H32,FIND(" ",'Ders-Öğrenci'!H32,1),3)&amp;REPT("*",FIND(" ",'Ders-Öğrenci'!H32,FIND(" ",'Ders-Öğrenci'!H32)+1)-FIND(" ",'Ders-Öğrenci'!H32,1)-3)&amp;MID('Ders-Öğrenci'!H32,FIND(" ",'Ders-Öğrenci'!H32,FIND(" ",'Ders-Öğrenci'!H32)+1),3)&amp;REPT("*",LEN('Ders-Öğrenci'!H32)-2-FIND(" ",'Ders-Öğrenci'!H32,FIND(" ",'Ders-Öğrenci'!H32)+1)),LEFT('Ders-Öğrenci'!H32,2)&amp;REPT("*",FIND(" ",'Ders-Öğrenci'!H32,1)-3)&amp;MID('Ders-Öğrenci'!H32,FIND(" ",'Ders-Öğrenci'!H32)+1,2)&amp;REPT("*",LEN('Ders-Öğrenci'!H32)-2-FIND(" ",'Ders-Öğrenci'!H32))),"")</f>
        <v/>
      </c>
      <c r="I32" s="17" t="str">
        <f>IFERROR(IF(COUNT(FIND(" ",'Ders-Öğrenci'!I32,FIND(" ",'Ders-Öğrenci'!I32)+1))&gt;0,LEFT('Ders-Öğrenci'!I32,2)&amp;REPT("*",FIND(" ",'Ders-Öğrenci'!I32,1)-3)&amp;MID('Ders-Öğrenci'!I32,FIND(" ",'Ders-Öğrenci'!I32,1),3)&amp;REPT("*",FIND(" ",'Ders-Öğrenci'!I32,FIND(" ",'Ders-Öğrenci'!I32)+1)-FIND(" ",'Ders-Öğrenci'!I32,1)-3)&amp;MID('Ders-Öğrenci'!I32,FIND(" ",'Ders-Öğrenci'!I32,FIND(" ",'Ders-Öğrenci'!I32)+1),3)&amp;REPT("*",LEN('Ders-Öğrenci'!I32)-2-FIND(" ",'Ders-Öğrenci'!I32,FIND(" ",'Ders-Öğrenci'!I32)+1)),LEFT('Ders-Öğrenci'!I32,2)&amp;REPT("*",FIND(" ",'Ders-Öğrenci'!I32,1)-3)&amp;MID('Ders-Öğrenci'!I32,FIND(" ",'Ders-Öğrenci'!I32)+1,2)&amp;REPT("*",LEN('Ders-Öğrenci'!I32)-2-FIND(" ",'Ders-Öğrenci'!I32))),"")</f>
        <v/>
      </c>
      <c r="J32" s="17" t="str">
        <f>IFERROR(IF(COUNT(FIND(" ",'Ders-Öğrenci'!J32,FIND(" ",'Ders-Öğrenci'!J32)+1))&gt;0,LEFT('Ders-Öğrenci'!J32,2)&amp;REPT("*",FIND(" ",'Ders-Öğrenci'!J32,1)-3)&amp;MID('Ders-Öğrenci'!J32,FIND(" ",'Ders-Öğrenci'!J32,1),3)&amp;REPT("*",FIND(" ",'Ders-Öğrenci'!J32,FIND(" ",'Ders-Öğrenci'!J32)+1)-FIND(" ",'Ders-Öğrenci'!J32,1)-3)&amp;MID('Ders-Öğrenci'!J32,FIND(" ",'Ders-Öğrenci'!J32,FIND(" ",'Ders-Öğrenci'!J32)+1),3)&amp;REPT("*",LEN('Ders-Öğrenci'!J32)-2-FIND(" ",'Ders-Öğrenci'!J32,FIND(" ",'Ders-Öğrenci'!J32)+1)),LEFT('Ders-Öğrenci'!J32,2)&amp;REPT("*",FIND(" ",'Ders-Öğrenci'!J32,1)-3)&amp;MID('Ders-Öğrenci'!J32,FIND(" ",'Ders-Öğrenci'!J32)+1,2)&amp;REPT("*",LEN('Ders-Öğrenci'!J32)-2-FIND(" ",'Ders-Öğrenci'!J32))),"")</f>
        <v/>
      </c>
      <c r="K32" s="17" t="str">
        <f>IFERROR(IF(COUNT(FIND(" ",'Ders-Öğrenci'!K32,FIND(" ",'Ders-Öğrenci'!K32)+1))&gt;0,LEFT('Ders-Öğrenci'!K32,2)&amp;REPT("*",FIND(" ",'Ders-Öğrenci'!K32,1)-3)&amp;MID('Ders-Öğrenci'!K32,FIND(" ",'Ders-Öğrenci'!K32,1),3)&amp;REPT("*",FIND(" ",'Ders-Öğrenci'!K32,FIND(" ",'Ders-Öğrenci'!K32)+1)-FIND(" ",'Ders-Öğrenci'!K32,1)-3)&amp;MID('Ders-Öğrenci'!K32,FIND(" ",'Ders-Öğrenci'!K32,FIND(" ",'Ders-Öğrenci'!K32)+1),3)&amp;REPT("*",LEN('Ders-Öğrenci'!K32)-2-FIND(" ",'Ders-Öğrenci'!K32,FIND(" ",'Ders-Öğrenci'!K32)+1)),LEFT('Ders-Öğrenci'!K32,2)&amp;REPT("*",FIND(" ",'Ders-Öğrenci'!K32,1)-3)&amp;MID('Ders-Öğrenci'!K32,FIND(" ",'Ders-Öğrenci'!K32)+1,2)&amp;REPT("*",LEN('Ders-Öğrenci'!K32)-2-FIND(" ",'Ders-Öğrenci'!K32))),"")</f>
        <v/>
      </c>
    </row>
    <row r="33" spans="1:11" ht="15" thickTop="1" thickBot="1" x14ac:dyDescent="0.3">
      <c r="A33" s="16">
        <v>31</v>
      </c>
      <c r="B33" s="17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17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17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17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  <c r="F33" s="17" t="str">
        <f>IFERROR(IF(COUNT(FIND(" ",'Ders-Öğrenci'!F33,FIND(" ",'Ders-Öğrenci'!F33)+1))&gt;0,LEFT('Ders-Öğrenci'!F33,2)&amp;REPT("*",FIND(" ",'Ders-Öğrenci'!F33,1)-3)&amp;MID('Ders-Öğrenci'!F33,FIND(" ",'Ders-Öğrenci'!F33,1),3)&amp;REPT("*",FIND(" ",'Ders-Öğrenci'!F33,FIND(" ",'Ders-Öğrenci'!F33)+1)-FIND(" ",'Ders-Öğrenci'!F33,1)-3)&amp;MID('Ders-Öğrenci'!F33,FIND(" ",'Ders-Öğrenci'!F33,FIND(" ",'Ders-Öğrenci'!F33)+1),3)&amp;REPT("*",LEN('Ders-Öğrenci'!F33)-2-FIND(" ",'Ders-Öğrenci'!F33,FIND(" ",'Ders-Öğrenci'!F33)+1)),LEFT('Ders-Öğrenci'!F33,2)&amp;REPT("*",FIND(" ",'Ders-Öğrenci'!F33,1)-3)&amp;MID('Ders-Öğrenci'!F33,FIND(" ",'Ders-Öğrenci'!F33)+1,2)&amp;REPT("*",LEN('Ders-Öğrenci'!F33)-2-FIND(" ",'Ders-Öğrenci'!F33))),"")</f>
        <v/>
      </c>
      <c r="G33" s="17" t="str">
        <f>IFERROR(IF(COUNT(FIND(" ",'Ders-Öğrenci'!G33,FIND(" ",'Ders-Öğrenci'!G33)+1))&gt;0,LEFT('Ders-Öğrenci'!G33,2)&amp;REPT("*",FIND(" ",'Ders-Öğrenci'!G33,1)-3)&amp;MID('Ders-Öğrenci'!G33,FIND(" ",'Ders-Öğrenci'!G33,1),3)&amp;REPT("*",FIND(" ",'Ders-Öğrenci'!G33,FIND(" ",'Ders-Öğrenci'!G33)+1)-FIND(" ",'Ders-Öğrenci'!G33,1)-3)&amp;MID('Ders-Öğrenci'!G33,FIND(" ",'Ders-Öğrenci'!G33,FIND(" ",'Ders-Öğrenci'!G33)+1),3)&amp;REPT("*",LEN('Ders-Öğrenci'!G33)-2-FIND(" ",'Ders-Öğrenci'!G33,FIND(" ",'Ders-Öğrenci'!G33)+1)),LEFT('Ders-Öğrenci'!G33,2)&amp;REPT("*",FIND(" ",'Ders-Öğrenci'!G33,1)-3)&amp;MID('Ders-Öğrenci'!G33,FIND(" ",'Ders-Öğrenci'!G33)+1,2)&amp;REPT("*",LEN('Ders-Öğrenci'!G33)-2-FIND(" ",'Ders-Öğrenci'!G33))),"")</f>
        <v/>
      </c>
      <c r="H33" s="17" t="str">
        <f>IFERROR(IF(COUNT(FIND(" ",'Ders-Öğrenci'!H33,FIND(" ",'Ders-Öğrenci'!H33)+1))&gt;0,LEFT('Ders-Öğrenci'!H33,2)&amp;REPT("*",FIND(" ",'Ders-Öğrenci'!H33,1)-3)&amp;MID('Ders-Öğrenci'!H33,FIND(" ",'Ders-Öğrenci'!H33,1),3)&amp;REPT("*",FIND(" ",'Ders-Öğrenci'!H33,FIND(" ",'Ders-Öğrenci'!H33)+1)-FIND(" ",'Ders-Öğrenci'!H33,1)-3)&amp;MID('Ders-Öğrenci'!H33,FIND(" ",'Ders-Öğrenci'!H33,FIND(" ",'Ders-Öğrenci'!H33)+1),3)&amp;REPT("*",LEN('Ders-Öğrenci'!H33)-2-FIND(" ",'Ders-Öğrenci'!H33,FIND(" ",'Ders-Öğrenci'!H33)+1)),LEFT('Ders-Öğrenci'!H33,2)&amp;REPT("*",FIND(" ",'Ders-Öğrenci'!H33,1)-3)&amp;MID('Ders-Öğrenci'!H33,FIND(" ",'Ders-Öğrenci'!H33)+1,2)&amp;REPT("*",LEN('Ders-Öğrenci'!H33)-2-FIND(" ",'Ders-Öğrenci'!H33))),"")</f>
        <v/>
      </c>
      <c r="I33" s="17" t="str">
        <f>IFERROR(IF(COUNT(FIND(" ",'Ders-Öğrenci'!I33,FIND(" ",'Ders-Öğrenci'!I33)+1))&gt;0,LEFT('Ders-Öğrenci'!I33,2)&amp;REPT("*",FIND(" ",'Ders-Öğrenci'!I33,1)-3)&amp;MID('Ders-Öğrenci'!I33,FIND(" ",'Ders-Öğrenci'!I33,1),3)&amp;REPT("*",FIND(" ",'Ders-Öğrenci'!I33,FIND(" ",'Ders-Öğrenci'!I33)+1)-FIND(" ",'Ders-Öğrenci'!I33,1)-3)&amp;MID('Ders-Öğrenci'!I33,FIND(" ",'Ders-Öğrenci'!I33,FIND(" ",'Ders-Öğrenci'!I33)+1),3)&amp;REPT("*",LEN('Ders-Öğrenci'!I33)-2-FIND(" ",'Ders-Öğrenci'!I33,FIND(" ",'Ders-Öğrenci'!I33)+1)),LEFT('Ders-Öğrenci'!I33,2)&amp;REPT("*",FIND(" ",'Ders-Öğrenci'!I33,1)-3)&amp;MID('Ders-Öğrenci'!I33,FIND(" ",'Ders-Öğrenci'!I33)+1,2)&amp;REPT("*",LEN('Ders-Öğrenci'!I33)-2-FIND(" ",'Ders-Öğrenci'!I33))),"")</f>
        <v/>
      </c>
      <c r="J33" s="17" t="str">
        <f>IFERROR(IF(COUNT(FIND(" ",'Ders-Öğrenci'!J33,FIND(" ",'Ders-Öğrenci'!J33)+1))&gt;0,LEFT('Ders-Öğrenci'!J33,2)&amp;REPT("*",FIND(" ",'Ders-Öğrenci'!J33,1)-3)&amp;MID('Ders-Öğrenci'!J33,FIND(" ",'Ders-Öğrenci'!J33,1),3)&amp;REPT("*",FIND(" ",'Ders-Öğrenci'!J33,FIND(" ",'Ders-Öğrenci'!J33)+1)-FIND(" ",'Ders-Öğrenci'!J33,1)-3)&amp;MID('Ders-Öğrenci'!J33,FIND(" ",'Ders-Öğrenci'!J33,FIND(" ",'Ders-Öğrenci'!J33)+1),3)&amp;REPT("*",LEN('Ders-Öğrenci'!J33)-2-FIND(" ",'Ders-Öğrenci'!J33,FIND(" ",'Ders-Öğrenci'!J33)+1)),LEFT('Ders-Öğrenci'!J33,2)&amp;REPT("*",FIND(" ",'Ders-Öğrenci'!J33,1)-3)&amp;MID('Ders-Öğrenci'!J33,FIND(" ",'Ders-Öğrenci'!J33)+1,2)&amp;REPT("*",LEN('Ders-Öğrenci'!J33)-2-FIND(" ",'Ders-Öğrenci'!J33))),"")</f>
        <v/>
      </c>
      <c r="K33" s="17" t="str">
        <f>IFERROR(IF(COUNT(FIND(" ",'Ders-Öğrenci'!K33,FIND(" ",'Ders-Öğrenci'!K33)+1))&gt;0,LEFT('Ders-Öğrenci'!K33,2)&amp;REPT("*",FIND(" ",'Ders-Öğrenci'!K33,1)-3)&amp;MID('Ders-Öğrenci'!K33,FIND(" ",'Ders-Öğrenci'!K33,1),3)&amp;REPT("*",FIND(" ",'Ders-Öğrenci'!K33,FIND(" ",'Ders-Öğrenci'!K33)+1)-FIND(" ",'Ders-Öğrenci'!K33,1)-3)&amp;MID('Ders-Öğrenci'!K33,FIND(" ",'Ders-Öğrenci'!K33,FIND(" ",'Ders-Öğrenci'!K33)+1),3)&amp;REPT("*",LEN('Ders-Öğrenci'!K33)-2-FIND(" ",'Ders-Öğrenci'!K33,FIND(" ",'Ders-Öğrenci'!K33)+1)),LEFT('Ders-Öğrenci'!K33,2)&amp;REPT("*",FIND(" ",'Ders-Öğrenci'!K33,1)-3)&amp;MID('Ders-Öğrenci'!K33,FIND(" ",'Ders-Öğrenci'!K33)+1,2)&amp;REPT("*",LEN('Ders-Öğrenci'!K33)-2-FIND(" ",'Ders-Öğrenci'!K33))),"")</f>
        <v/>
      </c>
    </row>
    <row r="34" spans="1:11" ht="15" thickTop="1" thickBot="1" x14ac:dyDescent="0.3">
      <c r="A34" s="16">
        <v>32</v>
      </c>
      <c r="B34" s="17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17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17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17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  <c r="F34" s="17" t="str">
        <f>IFERROR(IF(COUNT(FIND(" ",'Ders-Öğrenci'!F34,FIND(" ",'Ders-Öğrenci'!F34)+1))&gt;0,LEFT('Ders-Öğrenci'!F34,2)&amp;REPT("*",FIND(" ",'Ders-Öğrenci'!F34,1)-3)&amp;MID('Ders-Öğrenci'!F34,FIND(" ",'Ders-Öğrenci'!F34,1),3)&amp;REPT("*",FIND(" ",'Ders-Öğrenci'!F34,FIND(" ",'Ders-Öğrenci'!F34)+1)-FIND(" ",'Ders-Öğrenci'!F34,1)-3)&amp;MID('Ders-Öğrenci'!F34,FIND(" ",'Ders-Öğrenci'!F34,FIND(" ",'Ders-Öğrenci'!F34)+1),3)&amp;REPT("*",LEN('Ders-Öğrenci'!F34)-2-FIND(" ",'Ders-Öğrenci'!F34,FIND(" ",'Ders-Öğrenci'!F34)+1)),LEFT('Ders-Öğrenci'!F34,2)&amp;REPT("*",FIND(" ",'Ders-Öğrenci'!F34,1)-3)&amp;MID('Ders-Öğrenci'!F34,FIND(" ",'Ders-Öğrenci'!F34)+1,2)&amp;REPT("*",LEN('Ders-Öğrenci'!F34)-2-FIND(" ",'Ders-Öğrenci'!F34))),"")</f>
        <v/>
      </c>
      <c r="G34" s="17" t="str">
        <f>IFERROR(IF(COUNT(FIND(" ",'Ders-Öğrenci'!G34,FIND(" ",'Ders-Öğrenci'!G34)+1))&gt;0,LEFT('Ders-Öğrenci'!G34,2)&amp;REPT("*",FIND(" ",'Ders-Öğrenci'!G34,1)-3)&amp;MID('Ders-Öğrenci'!G34,FIND(" ",'Ders-Öğrenci'!G34,1),3)&amp;REPT("*",FIND(" ",'Ders-Öğrenci'!G34,FIND(" ",'Ders-Öğrenci'!G34)+1)-FIND(" ",'Ders-Öğrenci'!G34,1)-3)&amp;MID('Ders-Öğrenci'!G34,FIND(" ",'Ders-Öğrenci'!G34,FIND(" ",'Ders-Öğrenci'!G34)+1),3)&amp;REPT("*",LEN('Ders-Öğrenci'!G34)-2-FIND(" ",'Ders-Öğrenci'!G34,FIND(" ",'Ders-Öğrenci'!G34)+1)),LEFT('Ders-Öğrenci'!G34,2)&amp;REPT("*",FIND(" ",'Ders-Öğrenci'!G34,1)-3)&amp;MID('Ders-Öğrenci'!G34,FIND(" ",'Ders-Öğrenci'!G34)+1,2)&amp;REPT("*",LEN('Ders-Öğrenci'!G34)-2-FIND(" ",'Ders-Öğrenci'!G34))),"")</f>
        <v/>
      </c>
      <c r="H34" s="17" t="str">
        <f>IFERROR(IF(COUNT(FIND(" ",'Ders-Öğrenci'!H34,FIND(" ",'Ders-Öğrenci'!H34)+1))&gt;0,LEFT('Ders-Öğrenci'!H34,2)&amp;REPT("*",FIND(" ",'Ders-Öğrenci'!H34,1)-3)&amp;MID('Ders-Öğrenci'!H34,FIND(" ",'Ders-Öğrenci'!H34,1),3)&amp;REPT("*",FIND(" ",'Ders-Öğrenci'!H34,FIND(" ",'Ders-Öğrenci'!H34)+1)-FIND(" ",'Ders-Öğrenci'!H34,1)-3)&amp;MID('Ders-Öğrenci'!H34,FIND(" ",'Ders-Öğrenci'!H34,FIND(" ",'Ders-Öğrenci'!H34)+1),3)&amp;REPT("*",LEN('Ders-Öğrenci'!H34)-2-FIND(" ",'Ders-Öğrenci'!H34,FIND(" ",'Ders-Öğrenci'!H34)+1)),LEFT('Ders-Öğrenci'!H34,2)&amp;REPT("*",FIND(" ",'Ders-Öğrenci'!H34,1)-3)&amp;MID('Ders-Öğrenci'!H34,FIND(" ",'Ders-Öğrenci'!H34)+1,2)&amp;REPT("*",LEN('Ders-Öğrenci'!H34)-2-FIND(" ",'Ders-Öğrenci'!H34))),"")</f>
        <v/>
      </c>
      <c r="I34" s="17" t="str">
        <f>IFERROR(IF(COUNT(FIND(" ",'Ders-Öğrenci'!I34,FIND(" ",'Ders-Öğrenci'!I34)+1))&gt;0,LEFT('Ders-Öğrenci'!I34,2)&amp;REPT("*",FIND(" ",'Ders-Öğrenci'!I34,1)-3)&amp;MID('Ders-Öğrenci'!I34,FIND(" ",'Ders-Öğrenci'!I34,1),3)&amp;REPT("*",FIND(" ",'Ders-Öğrenci'!I34,FIND(" ",'Ders-Öğrenci'!I34)+1)-FIND(" ",'Ders-Öğrenci'!I34,1)-3)&amp;MID('Ders-Öğrenci'!I34,FIND(" ",'Ders-Öğrenci'!I34,FIND(" ",'Ders-Öğrenci'!I34)+1),3)&amp;REPT("*",LEN('Ders-Öğrenci'!I34)-2-FIND(" ",'Ders-Öğrenci'!I34,FIND(" ",'Ders-Öğrenci'!I34)+1)),LEFT('Ders-Öğrenci'!I34,2)&amp;REPT("*",FIND(" ",'Ders-Öğrenci'!I34,1)-3)&amp;MID('Ders-Öğrenci'!I34,FIND(" ",'Ders-Öğrenci'!I34)+1,2)&amp;REPT("*",LEN('Ders-Öğrenci'!I34)-2-FIND(" ",'Ders-Öğrenci'!I34))),"")</f>
        <v/>
      </c>
      <c r="J34" s="17" t="str">
        <f>IFERROR(IF(COUNT(FIND(" ",'Ders-Öğrenci'!J34,FIND(" ",'Ders-Öğrenci'!J34)+1))&gt;0,LEFT('Ders-Öğrenci'!J34,2)&amp;REPT("*",FIND(" ",'Ders-Öğrenci'!J34,1)-3)&amp;MID('Ders-Öğrenci'!J34,FIND(" ",'Ders-Öğrenci'!J34,1),3)&amp;REPT("*",FIND(" ",'Ders-Öğrenci'!J34,FIND(" ",'Ders-Öğrenci'!J34)+1)-FIND(" ",'Ders-Öğrenci'!J34,1)-3)&amp;MID('Ders-Öğrenci'!J34,FIND(" ",'Ders-Öğrenci'!J34,FIND(" ",'Ders-Öğrenci'!J34)+1),3)&amp;REPT("*",LEN('Ders-Öğrenci'!J34)-2-FIND(" ",'Ders-Öğrenci'!J34,FIND(" ",'Ders-Öğrenci'!J34)+1)),LEFT('Ders-Öğrenci'!J34,2)&amp;REPT("*",FIND(" ",'Ders-Öğrenci'!J34,1)-3)&amp;MID('Ders-Öğrenci'!J34,FIND(" ",'Ders-Öğrenci'!J34)+1,2)&amp;REPT("*",LEN('Ders-Öğrenci'!J34)-2-FIND(" ",'Ders-Öğrenci'!J34))),"")</f>
        <v/>
      </c>
      <c r="K34" s="17" t="str">
        <f>IFERROR(IF(COUNT(FIND(" ",'Ders-Öğrenci'!K34,FIND(" ",'Ders-Öğrenci'!K34)+1))&gt;0,LEFT('Ders-Öğrenci'!K34,2)&amp;REPT("*",FIND(" ",'Ders-Öğrenci'!K34,1)-3)&amp;MID('Ders-Öğrenci'!K34,FIND(" ",'Ders-Öğrenci'!K34,1),3)&amp;REPT("*",FIND(" ",'Ders-Öğrenci'!K34,FIND(" ",'Ders-Öğrenci'!K34)+1)-FIND(" ",'Ders-Öğrenci'!K34,1)-3)&amp;MID('Ders-Öğrenci'!K34,FIND(" ",'Ders-Öğrenci'!K34,FIND(" ",'Ders-Öğrenci'!K34)+1),3)&amp;REPT("*",LEN('Ders-Öğrenci'!K34)-2-FIND(" ",'Ders-Öğrenci'!K34,FIND(" ",'Ders-Öğrenci'!K34)+1)),LEFT('Ders-Öğrenci'!K34,2)&amp;REPT("*",FIND(" ",'Ders-Öğrenci'!K34,1)-3)&amp;MID('Ders-Öğrenci'!K34,FIND(" ",'Ders-Öğrenci'!K34)+1,2)&amp;REPT("*",LEN('Ders-Öğrenci'!K34)-2-FIND(" ",'Ders-Öğrenci'!K34))),"")</f>
        <v/>
      </c>
    </row>
    <row r="35" spans="1:11" ht="15" thickTop="1" thickBot="1" x14ac:dyDescent="0.3">
      <c r="A35" s="16">
        <v>33</v>
      </c>
      <c r="B35" s="17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17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17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17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  <c r="F35" s="17" t="str">
        <f>IFERROR(IF(COUNT(FIND(" ",'Ders-Öğrenci'!F35,FIND(" ",'Ders-Öğrenci'!F35)+1))&gt;0,LEFT('Ders-Öğrenci'!F35,2)&amp;REPT("*",FIND(" ",'Ders-Öğrenci'!F35,1)-3)&amp;MID('Ders-Öğrenci'!F35,FIND(" ",'Ders-Öğrenci'!F35,1),3)&amp;REPT("*",FIND(" ",'Ders-Öğrenci'!F35,FIND(" ",'Ders-Öğrenci'!F35)+1)-FIND(" ",'Ders-Öğrenci'!F35,1)-3)&amp;MID('Ders-Öğrenci'!F35,FIND(" ",'Ders-Öğrenci'!F35,FIND(" ",'Ders-Öğrenci'!F35)+1),3)&amp;REPT("*",LEN('Ders-Öğrenci'!F35)-2-FIND(" ",'Ders-Öğrenci'!F35,FIND(" ",'Ders-Öğrenci'!F35)+1)),LEFT('Ders-Öğrenci'!F35,2)&amp;REPT("*",FIND(" ",'Ders-Öğrenci'!F35,1)-3)&amp;MID('Ders-Öğrenci'!F35,FIND(" ",'Ders-Öğrenci'!F35)+1,2)&amp;REPT("*",LEN('Ders-Öğrenci'!F35)-2-FIND(" ",'Ders-Öğrenci'!F35))),"")</f>
        <v/>
      </c>
      <c r="G35" s="17" t="str">
        <f>IFERROR(IF(COUNT(FIND(" ",'Ders-Öğrenci'!G35,FIND(" ",'Ders-Öğrenci'!G35)+1))&gt;0,LEFT('Ders-Öğrenci'!G35,2)&amp;REPT("*",FIND(" ",'Ders-Öğrenci'!G35,1)-3)&amp;MID('Ders-Öğrenci'!G35,FIND(" ",'Ders-Öğrenci'!G35,1),3)&amp;REPT("*",FIND(" ",'Ders-Öğrenci'!G35,FIND(" ",'Ders-Öğrenci'!G35)+1)-FIND(" ",'Ders-Öğrenci'!G35,1)-3)&amp;MID('Ders-Öğrenci'!G35,FIND(" ",'Ders-Öğrenci'!G35,FIND(" ",'Ders-Öğrenci'!G35)+1),3)&amp;REPT("*",LEN('Ders-Öğrenci'!G35)-2-FIND(" ",'Ders-Öğrenci'!G35,FIND(" ",'Ders-Öğrenci'!G35)+1)),LEFT('Ders-Öğrenci'!G35,2)&amp;REPT("*",FIND(" ",'Ders-Öğrenci'!G35,1)-3)&amp;MID('Ders-Öğrenci'!G35,FIND(" ",'Ders-Öğrenci'!G35)+1,2)&amp;REPT("*",LEN('Ders-Öğrenci'!G35)-2-FIND(" ",'Ders-Öğrenci'!G35))),"")</f>
        <v/>
      </c>
      <c r="H35" s="17" t="str">
        <f>IFERROR(IF(COUNT(FIND(" ",'Ders-Öğrenci'!H35,FIND(" ",'Ders-Öğrenci'!H35)+1))&gt;0,LEFT('Ders-Öğrenci'!H35,2)&amp;REPT("*",FIND(" ",'Ders-Öğrenci'!H35,1)-3)&amp;MID('Ders-Öğrenci'!H35,FIND(" ",'Ders-Öğrenci'!H35,1),3)&amp;REPT("*",FIND(" ",'Ders-Öğrenci'!H35,FIND(" ",'Ders-Öğrenci'!H35)+1)-FIND(" ",'Ders-Öğrenci'!H35,1)-3)&amp;MID('Ders-Öğrenci'!H35,FIND(" ",'Ders-Öğrenci'!H35,FIND(" ",'Ders-Öğrenci'!H35)+1),3)&amp;REPT("*",LEN('Ders-Öğrenci'!H35)-2-FIND(" ",'Ders-Öğrenci'!H35,FIND(" ",'Ders-Öğrenci'!H35)+1)),LEFT('Ders-Öğrenci'!H35,2)&amp;REPT("*",FIND(" ",'Ders-Öğrenci'!H35,1)-3)&amp;MID('Ders-Öğrenci'!H35,FIND(" ",'Ders-Öğrenci'!H35)+1,2)&amp;REPT("*",LEN('Ders-Öğrenci'!H35)-2-FIND(" ",'Ders-Öğrenci'!H35))),"")</f>
        <v/>
      </c>
      <c r="I35" s="17" t="str">
        <f>IFERROR(IF(COUNT(FIND(" ",'Ders-Öğrenci'!I35,FIND(" ",'Ders-Öğrenci'!I35)+1))&gt;0,LEFT('Ders-Öğrenci'!I35,2)&amp;REPT("*",FIND(" ",'Ders-Öğrenci'!I35,1)-3)&amp;MID('Ders-Öğrenci'!I35,FIND(" ",'Ders-Öğrenci'!I35,1),3)&amp;REPT("*",FIND(" ",'Ders-Öğrenci'!I35,FIND(" ",'Ders-Öğrenci'!I35)+1)-FIND(" ",'Ders-Öğrenci'!I35,1)-3)&amp;MID('Ders-Öğrenci'!I35,FIND(" ",'Ders-Öğrenci'!I35,FIND(" ",'Ders-Öğrenci'!I35)+1),3)&amp;REPT("*",LEN('Ders-Öğrenci'!I35)-2-FIND(" ",'Ders-Öğrenci'!I35,FIND(" ",'Ders-Öğrenci'!I35)+1)),LEFT('Ders-Öğrenci'!I35,2)&amp;REPT("*",FIND(" ",'Ders-Öğrenci'!I35,1)-3)&amp;MID('Ders-Öğrenci'!I35,FIND(" ",'Ders-Öğrenci'!I35)+1,2)&amp;REPT("*",LEN('Ders-Öğrenci'!I35)-2-FIND(" ",'Ders-Öğrenci'!I35))),"")</f>
        <v/>
      </c>
      <c r="J35" s="17" t="str">
        <f>IFERROR(IF(COUNT(FIND(" ",'Ders-Öğrenci'!J35,FIND(" ",'Ders-Öğrenci'!J35)+1))&gt;0,LEFT('Ders-Öğrenci'!J35,2)&amp;REPT("*",FIND(" ",'Ders-Öğrenci'!J35,1)-3)&amp;MID('Ders-Öğrenci'!J35,FIND(" ",'Ders-Öğrenci'!J35,1),3)&amp;REPT("*",FIND(" ",'Ders-Öğrenci'!J35,FIND(" ",'Ders-Öğrenci'!J35)+1)-FIND(" ",'Ders-Öğrenci'!J35,1)-3)&amp;MID('Ders-Öğrenci'!J35,FIND(" ",'Ders-Öğrenci'!J35,FIND(" ",'Ders-Öğrenci'!J35)+1),3)&amp;REPT("*",LEN('Ders-Öğrenci'!J35)-2-FIND(" ",'Ders-Öğrenci'!J35,FIND(" ",'Ders-Öğrenci'!J35)+1)),LEFT('Ders-Öğrenci'!J35,2)&amp;REPT("*",FIND(" ",'Ders-Öğrenci'!J35,1)-3)&amp;MID('Ders-Öğrenci'!J35,FIND(" ",'Ders-Öğrenci'!J35)+1,2)&amp;REPT("*",LEN('Ders-Öğrenci'!J35)-2-FIND(" ",'Ders-Öğrenci'!J35))),"")</f>
        <v/>
      </c>
      <c r="K35" s="17" t="str">
        <f>IFERROR(IF(COUNT(FIND(" ",'Ders-Öğrenci'!K35,FIND(" ",'Ders-Öğrenci'!K35)+1))&gt;0,LEFT('Ders-Öğrenci'!K35,2)&amp;REPT("*",FIND(" ",'Ders-Öğrenci'!K35,1)-3)&amp;MID('Ders-Öğrenci'!K35,FIND(" ",'Ders-Öğrenci'!K35,1),3)&amp;REPT("*",FIND(" ",'Ders-Öğrenci'!K35,FIND(" ",'Ders-Öğrenci'!K35)+1)-FIND(" ",'Ders-Öğrenci'!K35,1)-3)&amp;MID('Ders-Öğrenci'!K35,FIND(" ",'Ders-Öğrenci'!K35,FIND(" ",'Ders-Öğrenci'!K35)+1),3)&amp;REPT("*",LEN('Ders-Öğrenci'!K35)-2-FIND(" ",'Ders-Öğrenci'!K35,FIND(" ",'Ders-Öğrenci'!K35)+1)),LEFT('Ders-Öğrenci'!K35,2)&amp;REPT("*",FIND(" ",'Ders-Öğrenci'!K35,1)-3)&amp;MID('Ders-Öğrenci'!K35,FIND(" ",'Ders-Öğrenci'!K35)+1,2)&amp;REPT("*",LEN('Ders-Öğrenci'!K35)-2-FIND(" ",'Ders-Öğrenci'!K35))),"")</f>
        <v/>
      </c>
    </row>
    <row r="36" spans="1:11" ht="15" thickTop="1" thickBot="1" x14ac:dyDescent="0.3">
      <c r="A36" s="16">
        <v>34</v>
      </c>
      <c r="B36" s="17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17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17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17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  <c r="F36" s="17" t="str">
        <f>IFERROR(IF(COUNT(FIND(" ",'Ders-Öğrenci'!F36,FIND(" ",'Ders-Öğrenci'!F36)+1))&gt;0,LEFT('Ders-Öğrenci'!F36,2)&amp;REPT("*",FIND(" ",'Ders-Öğrenci'!F36,1)-3)&amp;MID('Ders-Öğrenci'!F36,FIND(" ",'Ders-Öğrenci'!F36,1),3)&amp;REPT("*",FIND(" ",'Ders-Öğrenci'!F36,FIND(" ",'Ders-Öğrenci'!F36)+1)-FIND(" ",'Ders-Öğrenci'!F36,1)-3)&amp;MID('Ders-Öğrenci'!F36,FIND(" ",'Ders-Öğrenci'!F36,FIND(" ",'Ders-Öğrenci'!F36)+1),3)&amp;REPT("*",LEN('Ders-Öğrenci'!F36)-2-FIND(" ",'Ders-Öğrenci'!F36,FIND(" ",'Ders-Öğrenci'!F36)+1)),LEFT('Ders-Öğrenci'!F36,2)&amp;REPT("*",FIND(" ",'Ders-Öğrenci'!F36,1)-3)&amp;MID('Ders-Öğrenci'!F36,FIND(" ",'Ders-Öğrenci'!F36)+1,2)&amp;REPT("*",LEN('Ders-Öğrenci'!F36)-2-FIND(" ",'Ders-Öğrenci'!F36))),"")</f>
        <v/>
      </c>
      <c r="G36" s="17" t="str">
        <f>IFERROR(IF(COUNT(FIND(" ",'Ders-Öğrenci'!G36,FIND(" ",'Ders-Öğrenci'!G36)+1))&gt;0,LEFT('Ders-Öğrenci'!G36,2)&amp;REPT("*",FIND(" ",'Ders-Öğrenci'!G36,1)-3)&amp;MID('Ders-Öğrenci'!G36,FIND(" ",'Ders-Öğrenci'!G36,1),3)&amp;REPT("*",FIND(" ",'Ders-Öğrenci'!G36,FIND(" ",'Ders-Öğrenci'!G36)+1)-FIND(" ",'Ders-Öğrenci'!G36,1)-3)&amp;MID('Ders-Öğrenci'!G36,FIND(" ",'Ders-Öğrenci'!G36,FIND(" ",'Ders-Öğrenci'!G36)+1),3)&amp;REPT("*",LEN('Ders-Öğrenci'!G36)-2-FIND(" ",'Ders-Öğrenci'!G36,FIND(" ",'Ders-Öğrenci'!G36)+1)),LEFT('Ders-Öğrenci'!G36,2)&amp;REPT("*",FIND(" ",'Ders-Öğrenci'!G36,1)-3)&amp;MID('Ders-Öğrenci'!G36,FIND(" ",'Ders-Öğrenci'!G36)+1,2)&amp;REPT("*",LEN('Ders-Öğrenci'!G36)-2-FIND(" ",'Ders-Öğrenci'!G36))),"")</f>
        <v/>
      </c>
      <c r="H36" s="17" t="str">
        <f>IFERROR(IF(COUNT(FIND(" ",'Ders-Öğrenci'!H36,FIND(" ",'Ders-Öğrenci'!H36)+1))&gt;0,LEFT('Ders-Öğrenci'!H36,2)&amp;REPT("*",FIND(" ",'Ders-Öğrenci'!H36,1)-3)&amp;MID('Ders-Öğrenci'!H36,FIND(" ",'Ders-Öğrenci'!H36,1),3)&amp;REPT("*",FIND(" ",'Ders-Öğrenci'!H36,FIND(" ",'Ders-Öğrenci'!H36)+1)-FIND(" ",'Ders-Öğrenci'!H36,1)-3)&amp;MID('Ders-Öğrenci'!H36,FIND(" ",'Ders-Öğrenci'!H36,FIND(" ",'Ders-Öğrenci'!H36)+1),3)&amp;REPT("*",LEN('Ders-Öğrenci'!H36)-2-FIND(" ",'Ders-Öğrenci'!H36,FIND(" ",'Ders-Öğrenci'!H36)+1)),LEFT('Ders-Öğrenci'!H36,2)&amp;REPT("*",FIND(" ",'Ders-Öğrenci'!H36,1)-3)&amp;MID('Ders-Öğrenci'!H36,FIND(" ",'Ders-Öğrenci'!H36)+1,2)&amp;REPT("*",LEN('Ders-Öğrenci'!H36)-2-FIND(" ",'Ders-Öğrenci'!H36))),"")</f>
        <v/>
      </c>
      <c r="I36" s="17" t="str">
        <f>IFERROR(IF(COUNT(FIND(" ",'Ders-Öğrenci'!I36,FIND(" ",'Ders-Öğrenci'!I36)+1))&gt;0,LEFT('Ders-Öğrenci'!I36,2)&amp;REPT("*",FIND(" ",'Ders-Öğrenci'!I36,1)-3)&amp;MID('Ders-Öğrenci'!I36,FIND(" ",'Ders-Öğrenci'!I36,1),3)&amp;REPT("*",FIND(" ",'Ders-Öğrenci'!I36,FIND(" ",'Ders-Öğrenci'!I36)+1)-FIND(" ",'Ders-Öğrenci'!I36,1)-3)&amp;MID('Ders-Öğrenci'!I36,FIND(" ",'Ders-Öğrenci'!I36,FIND(" ",'Ders-Öğrenci'!I36)+1),3)&amp;REPT("*",LEN('Ders-Öğrenci'!I36)-2-FIND(" ",'Ders-Öğrenci'!I36,FIND(" ",'Ders-Öğrenci'!I36)+1)),LEFT('Ders-Öğrenci'!I36,2)&amp;REPT("*",FIND(" ",'Ders-Öğrenci'!I36,1)-3)&amp;MID('Ders-Öğrenci'!I36,FIND(" ",'Ders-Öğrenci'!I36)+1,2)&amp;REPT("*",LEN('Ders-Öğrenci'!I36)-2-FIND(" ",'Ders-Öğrenci'!I36))),"")</f>
        <v/>
      </c>
      <c r="J36" s="17" t="str">
        <f>IFERROR(IF(COUNT(FIND(" ",'Ders-Öğrenci'!J36,FIND(" ",'Ders-Öğrenci'!J36)+1))&gt;0,LEFT('Ders-Öğrenci'!J36,2)&amp;REPT("*",FIND(" ",'Ders-Öğrenci'!J36,1)-3)&amp;MID('Ders-Öğrenci'!J36,FIND(" ",'Ders-Öğrenci'!J36,1),3)&amp;REPT("*",FIND(" ",'Ders-Öğrenci'!J36,FIND(" ",'Ders-Öğrenci'!J36)+1)-FIND(" ",'Ders-Öğrenci'!J36,1)-3)&amp;MID('Ders-Öğrenci'!J36,FIND(" ",'Ders-Öğrenci'!J36,FIND(" ",'Ders-Öğrenci'!J36)+1),3)&amp;REPT("*",LEN('Ders-Öğrenci'!J36)-2-FIND(" ",'Ders-Öğrenci'!J36,FIND(" ",'Ders-Öğrenci'!J36)+1)),LEFT('Ders-Öğrenci'!J36,2)&amp;REPT("*",FIND(" ",'Ders-Öğrenci'!J36,1)-3)&amp;MID('Ders-Öğrenci'!J36,FIND(" ",'Ders-Öğrenci'!J36)+1,2)&amp;REPT("*",LEN('Ders-Öğrenci'!J36)-2-FIND(" ",'Ders-Öğrenci'!J36))),"")</f>
        <v/>
      </c>
      <c r="K36" s="17" t="str">
        <f>IFERROR(IF(COUNT(FIND(" ",'Ders-Öğrenci'!K36,FIND(" ",'Ders-Öğrenci'!K36)+1))&gt;0,LEFT('Ders-Öğrenci'!K36,2)&amp;REPT("*",FIND(" ",'Ders-Öğrenci'!K36,1)-3)&amp;MID('Ders-Öğrenci'!K36,FIND(" ",'Ders-Öğrenci'!K36,1),3)&amp;REPT("*",FIND(" ",'Ders-Öğrenci'!K36,FIND(" ",'Ders-Öğrenci'!K36)+1)-FIND(" ",'Ders-Öğrenci'!K36,1)-3)&amp;MID('Ders-Öğrenci'!K36,FIND(" ",'Ders-Öğrenci'!K36,FIND(" ",'Ders-Öğrenci'!K36)+1),3)&amp;REPT("*",LEN('Ders-Öğrenci'!K36)-2-FIND(" ",'Ders-Öğrenci'!K36,FIND(" ",'Ders-Öğrenci'!K36)+1)),LEFT('Ders-Öğrenci'!K36,2)&amp;REPT("*",FIND(" ",'Ders-Öğrenci'!K36,1)-3)&amp;MID('Ders-Öğrenci'!K36,FIND(" ",'Ders-Öğrenci'!K36)+1,2)&amp;REPT("*",LEN('Ders-Öğrenci'!K36)-2-FIND(" ",'Ders-Öğrenci'!K36))),"")</f>
        <v/>
      </c>
    </row>
    <row r="37" spans="1:11" ht="15" thickTop="1" thickBot="1" x14ac:dyDescent="0.3">
      <c r="A37" s="16">
        <v>35</v>
      </c>
      <c r="B37" s="17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17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17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17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  <c r="F37" s="17" t="str">
        <f>IFERROR(IF(COUNT(FIND(" ",'Ders-Öğrenci'!F37,FIND(" ",'Ders-Öğrenci'!F37)+1))&gt;0,LEFT('Ders-Öğrenci'!F37,2)&amp;REPT("*",FIND(" ",'Ders-Öğrenci'!F37,1)-3)&amp;MID('Ders-Öğrenci'!F37,FIND(" ",'Ders-Öğrenci'!F37,1),3)&amp;REPT("*",FIND(" ",'Ders-Öğrenci'!F37,FIND(" ",'Ders-Öğrenci'!F37)+1)-FIND(" ",'Ders-Öğrenci'!F37,1)-3)&amp;MID('Ders-Öğrenci'!F37,FIND(" ",'Ders-Öğrenci'!F37,FIND(" ",'Ders-Öğrenci'!F37)+1),3)&amp;REPT("*",LEN('Ders-Öğrenci'!F37)-2-FIND(" ",'Ders-Öğrenci'!F37,FIND(" ",'Ders-Öğrenci'!F37)+1)),LEFT('Ders-Öğrenci'!F37,2)&amp;REPT("*",FIND(" ",'Ders-Öğrenci'!F37,1)-3)&amp;MID('Ders-Öğrenci'!F37,FIND(" ",'Ders-Öğrenci'!F37)+1,2)&amp;REPT("*",LEN('Ders-Öğrenci'!F37)-2-FIND(" ",'Ders-Öğrenci'!F37))),"")</f>
        <v/>
      </c>
      <c r="G37" s="17" t="str">
        <f>IFERROR(IF(COUNT(FIND(" ",'Ders-Öğrenci'!G37,FIND(" ",'Ders-Öğrenci'!G37)+1))&gt;0,LEFT('Ders-Öğrenci'!G37,2)&amp;REPT("*",FIND(" ",'Ders-Öğrenci'!G37,1)-3)&amp;MID('Ders-Öğrenci'!G37,FIND(" ",'Ders-Öğrenci'!G37,1),3)&amp;REPT("*",FIND(" ",'Ders-Öğrenci'!G37,FIND(" ",'Ders-Öğrenci'!G37)+1)-FIND(" ",'Ders-Öğrenci'!G37,1)-3)&amp;MID('Ders-Öğrenci'!G37,FIND(" ",'Ders-Öğrenci'!G37,FIND(" ",'Ders-Öğrenci'!G37)+1),3)&amp;REPT("*",LEN('Ders-Öğrenci'!G37)-2-FIND(" ",'Ders-Öğrenci'!G37,FIND(" ",'Ders-Öğrenci'!G37)+1)),LEFT('Ders-Öğrenci'!G37,2)&amp;REPT("*",FIND(" ",'Ders-Öğrenci'!G37,1)-3)&amp;MID('Ders-Öğrenci'!G37,FIND(" ",'Ders-Öğrenci'!G37)+1,2)&amp;REPT("*",LEN('Ders-Öğrenci'!G37)-2-FIND(" ",'Ders-Öğrenci'!G37))),"")</f>
        <v/>
      </c>
      <c r="H37" s="17" t="str">
        <f>IFERROR(IF(COUNT(FIND(" ",'Ders-Öğrenci'!H37,FIND(" ",'Ders-Öğrenci'!H37)+1))&gt;0,LEFT('Ders-Öğrenci'!H37,2)&amp;REPT("*",FIND(" ",'Ders-Öğrenci'!H37,1)-3)&amp;MID('Ders-Öğrenci'!H37,FIND(" ",'Ders-Öğrenci'!H37,1),3)&amp;REPT("*",FIND(" ",'Ders-Öğrenci'!H37,FIND(" ",'Ders-Öğrenci'!H37)+1)-FIND(" ",'Ders-Öğrenci'!H37,1)-3)&amp;MID('Ders-Öğrenci'!H37,FIND(" ",'Ders-Öğrenci'!H37,FIND(" ",'Ders-Öğrenci'!H37)+1),3)&amp;REPT("*",LEN('Ders-Öğrenci'!H37)-2-FIND(" ",'Ders-Öğrenci'!H37,FIND(" ",'Ders-Öğrenci'!H37)+1)),LEFT('Ders-Öğrenci'!H37,2)&amp;REPT("*",FIND(" ",'Ders-Öğrenci'!H37,1)-3)&amp;MID('Ders-Öğrenci'!H37,FIND(" ",'Ders-Öğrenci'!H37)+1,2)&amp;REPT("*",LEN('Ders-Öğrenci'!H37)-2-FIND(" ",'Ders-Öğrenci'!H37))),"")</f>
        <v/>
      </c>
      <c r="I37" s="17" t="str">
        <f>IFERROR(IF(COUNT(FIND(" ",'Ders-Öğrenci'!I37,FIND(" ",'Ders-Öğrenci'!I37)+1))&gt;0,LEFT('Ders-Öğrenci'!I37,2)&amp;REPT("*",FIND(" ",'Ders-Öğrenci'!I37,1)-3)&amp;MID('Ders-Öğrenci'!I37,FIND(" ",'Ders-Öğrenci'!I37,1),3)&amp;REPT("*",FIND(" ",'Ders-Öğrenci'!I37,FIND(" ",'Ders-Öğrenci'!I37)+1)-FIND(" ",'Ders-Öğrenci'!I37,1)-3)&amp;MID('Ders-Öğrenci'!I37,FIND(" ",'Ders-Öğrenci'!I37,FIND(" ",'Ders-Öğrenci'!I37)+1),3)&amp;REPT("*",LEN('Ders-Öğrenci'!I37)-2-FIND(" ",'Ders-Öğrenci'!I37,FIND(" ",'Ders-Öğrenci'!I37)+1)),LEFT('Ders-Öğrenci'!I37,2)&amp;REPT("*",FIND(" ",'Ders-Öğrenci'!I37,1)-3)&amp;MID('Ders-Öğrenci'!I37,FIND(" ",'Ders-Öğrenci'!I37)+1,2)&amp;REPT("*",LEN('Ders-Öğrenci'!I37)-2-FIND(" ",'Ders-Öğrenci'!I37))),"")</f>
        <v/>
      </c>
      <c r="J37" s="17" t="str">
        <f>IFERROR(IF(COUNT(FIND(" ",'Ders-Öğrenci'!J37,FIND(" ",'Ders-Öğrenci'!J37)+1))&gt;0,LEFT('Ders-Öğrenci'!J37,2)&amp;REPT("*",FIND(" ",'Ders-Öğrenci'!J37,1)-3)&amp;MID('Ders-Öğrenci'!J37,FIND(" ",'Ders-Öğrenci'!J37,1),3)&amp;REPT("*",FIND(" ",'Ders-Öğrenci'!J37,FIND(" ",'Ders-Öğrenci'!J37)+1)-FIND(" ",'Ders-Öğrenci'!J37,1)-3)&amp;MID('Ders-Öğrenci'!J37,FIND(" ",'Ders-Öğrenci'!J37,FIND(" ",'Ders-Öğrenci'!J37)+1),3)&amp;REPT("*",LEN('Ders-Öğrenci'!J37)-2-FIND(" ",'Ders-Öğrenci'!J37,FIND(" ",'Ders-Öğrenci'!J37)+1)),LEFT('Ders-Öğrenci'!J37,2)&amp;REPT("*",FIND(" ",'Ders-Öğrenci'!J37,1)-3)&amp;MID('Ders-Öğrenci'!J37,FIND(" ",'Ders-Öğrenci'!J37)+1,2)&amp;REPT("*",LEN('Ders-Öğrenci'!J37)-2-FIND(" ",'Ders-Öğrenci'!J37))),"")</f>
        <v/>
      </c>
      <c r="K37" s="17" t="str">
        <f>IFERROR(IF(COUNT(FIND(" ",'Ders-Öğrenci'!K37,FIND(" ",'Ders-Öğrenci'!K37)+1))&gt;0,LEFT('Ders-Öğrenci'!K37,2)&amp;REPT("*",FIND(" ",'Ders-Öğrenci'!K37,1)-3)&amp;MID('Ders-Öğrenci'!K37,FIND(" ",'Ders-Öğrenci'!K37,1),3)&amp;REPT("*",FIND(" ",'Ders-Öğrenci'!K37,FIND(" ",'Ders-Öğrenci'!K37)+1)-FIND(" ",'Ders-Öğrenci'!K37,1)-3)&amp;MID('Ders-Öğrenci'!K37,FIND(" ",'Ders-Öğrenci'!K37,FIND(" ",'Ders-Öğrenci'!K37)+1),3)&amp;REPT("*",LEN('Ders-Öğrenci'!K37)-2-FIND(" ",'Ders-Öğrenci'!K37,FIND(" ",'Ders-Öğrenci'!K37)+1)),LEFT('Ders-Öğrenci'!K37,2)&amp;REPT("*",FIND(" ",'Ders-Öğrenci'!K37,1)-3)&amp;MID('Ders-Öğrenci'!K37,FIND(" ",'Ders-Öğrenci'!K37)+1,2)&amp;REPT("*",LEN('Ders-Öğrenci'!K37)-2-FIND(" ",'Ders-Öğrenci'!K37))),"")</f>
        <v/>
      </c>
    </row>
    <row r="38" spans="1:11" ht="15" thickTop="1" thickBot="1" x14ac:dyDescent="0.3">
      <c r="A38" s="16">
        <v>36</v>
      </c>
      <c r="B38" s="17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17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17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17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  <c r="F38" s="17" t="str">
        <f>IFERROR(IF(COUNT(FIND(" ",'Ders-Öğrenci'!F38,FIND(" ",'Ders-Öğrenci'!F38)+1))&gt;0,LEFT('Ders-Öğrenci'!F38,2)&amp;REPT("*",FIND(" ",'Ders-Öğrenci'!F38,1)-3)&amp;MID('Ders-Öğrenci'!F38,FIND(" ",'Ders-Öğrenci'!F38,1),3)&amp;REPT("*",FIND(" ",'Ders-Öğrenci'!F38,FIND(" ",'Ders-Öğrenci'!F38)+1)-FIND(" ",'Ders-Öğrenci'!F38,1)-3)&amp;MID('Ders-Öğrenci'!F38,FIND(" ",'Ders-Öğrenci'!F38,FIND(" ",'Ders-Öğrenci'!F38)+1),3)&amp;REPT("*",LEN('Ders-Öğrenci'!F38)-2-FIND(" ",'Ders-Öğrenci'!F38,FIND(" ",'Ders-Öğrenci'!F38)+1)),LEFT('Ders-Öğrenci'!F38,2)&amp;REPT("*",FIND(" ",'Ders-Öğrenci'!F38,1)-3)&amp;MID('Ders-Öğrenci'!F38,FIND(" ",'Ders-Öğrenci'!F38)+1,2)&amp;REPT("*",LEN('Ders-Öğrenci'!F38)-2-FIND(" ",'Ders-Öğrenci'!F38))),"")</f>
        <v/>
      </c>
      <c r="G38" s="17" t="str">
        <f>IFERROR(IF(COUNT(FIND(" ",'Ders-Öğrenci'!G38,FIND(" ",'Ders-Öğrenci'!G38)+1))&gt;0,LEFT('Ders-Öğrenci'!G38,2)&amp;REPT("*",FIND(" ",'Ders-Öğrenci'!G38,1)-3)&amp;MID('Ders-Öğrenci'!G38,FIND(" ",'Ders-Öğrenci'!G38,1),3)&amp;REPT("*",FIND(" ",'Ders-Öğrenci'!G38,FIND(" ",'Ders-Öğrenci'!G38)+1)-FIND(" ",'Ders-Öğrenci'!G38,1)-3)&amp;MID('Ders-Öğrenci'!G38,FIND(" ",'Ders-Öğrenci'!G38,FIND(" ",'Ders-Öğrenci'!G38)+1),3)&amp;REPT("*",LEN('Ders-Öğrenci'!G38)-2-FIND(" ",'Ders-Öğrenci'!G38,FIND(" ",'Ders-Öğrenci'!G38)+1)),LEFT('Ders-Öğrenci'!G38,2)&amp;REPT("*",FIND(" ",'Ders-Öğrenci'!G38,1)-3)&amp;MID('Ders-Öğrenci'!G38,FIND(" ",'Ders-Öğrenci'!G38)+1,2)&amp;REPT("*",LEN('Ders-Öğrenci'!G38)-2-FIND(" ",'Ders-Öğrenci'!G38))),"")</f>
        <v/>
      </c>
      <c r="H38" s="17" t="str">
        <f>IFERROR(IF(COUNT(FIND(" ",'Ders-Öğrenci'!H38,FIND(" ",'Ders-Öğrenci'!H38)+1))&gt;0,LEFT('Ders-Öğrenci'!H38,2)&amp;REPT("*",FIND(" ",'Ders-Öğrenci'!H38,1)-3)&amp;MID('Ders-Öğrenci'!H38,FIND(" ",'Ders-Öğrenci'!H38,1),3)&amp;REPT("*",FIND(" ",'Ders-Öğrenci'!H38,FIND(" ",'Ders-Öğrenci'!H38)+1)-FIND(" ",'Ders-Öğrenci'!H38,1)-3)&amp;MID('Ders-Öğrenci'!H38,FIND(" ",'Ders-Öğrenci'!H38,FIND(" ",'Ders-Öğrenci'!H38)+1),3)&amp;REPT("*",LEN('Ders-Öğrenci'!H38)-2-FIND(" ",'Ders-Öğrenci'!H38,FIND(" ",'Ders-Öğrenci'!H38)+1)),LEFT('Ders-Öğrenci'!H38,2)&amp;REPT("*",FIND(" ",'Ders-Öğrenci'!H38,1)-3)&amp;MID('Ders-Öğrenci'!H38,FIND(" ",'Ders-Öğrenci'!H38)+1,2)&amp;REPT("*",LEN('Ders-Öğrenci'!H38)-2-FIND(" ",'Ders-Öğrenci'!H38))),"")</f>
        <v/>
      </c>
      <c r="I38" s="17" t="str">
        <f>IFERROR(IF(COUNT(FIND(" ",'Ders-Öğrenci'!I38,FIND(" ",'Ders-Öğrenci'!I38)+1))&gt;0,LEFT('Ders-Öğrenci'!I38,2)&amp;REPT("*",FIND(" ",'Ders-Öğrenci'!I38,1)-3)&amp;MID('Ders-Öğrenci'!I38,FIND(" ",'Ders-Öğrenci'!I38,1),3)&amp;REPT("*",FIND(" ",'Ders-Öğrenci'!I38,FIND(" ",'Ders-Öğrenci'!I38)+1)-FIND(" ",'Ders-Öğrenci'!I38,1)-3)&amp;MID('Ders-Öğrenci'!I38,FIND(" ",'Ders-Öğrenci'!I38,FIND(" ",'Ders-Öğrenci'!I38)+1),3)&amp;REPT("*",LEN('Ders-Öğrenci'!I38)-2-FIND(" ",'Ders-Öğrenci'!I38,FIND(" ",'Ders-Öğrenci'!I38)+1)),LEFT('Ders-Öğrenci'!I38,2)&amp;REPT("*",FIND(" ",'Ders-Öğrenci'!I38,1)-3)&amp;MID('Ders-Öğrenci'!I38,FIND(" ",'Ders-Öğrenci'!I38)+1,2)&amp;REPT("*",LEN('Ders-Öğrenci'!I38)-2-FIND(" ",'Ders-Öğrenci'!I38))),"")</f>
        <v/>
      </c>
      <c r="J38" s="17" t="str">
        <f>IFERROR(IF(COUNT(FIND(" ",'Ders-Öğrenci'!J38,FIND(" ",'Ders-Öğrenci'!J38)+1))&gt;0,LEFT('Ders-Öğrenci'!J38,2)&amp;REPT("*",FIND(" ",'Ders-Öğrenci'!J38,1)-3)&amp;MID('Ders-Öğrenci'!J38,FIND(" ",'Ders-Öğrenci'!J38,1),3)&amp;REPT("*",FIND(" ",'Ders-Öğrenci'!J38,FIND(" ",'Ders-Öğrenci'!J38)+1)-FIND(" ",'Ders-Öğrenci'!J38,1)-3)&amp;MID('Ders-Öğrenci'!J38,FIND(" ",'Ders-Öğrenci'!J38,FIND(" ",'Ders-Öğrenci'!J38)+1),3)&amp;REPT("*",LEN('Ders-Öğrenci'!J38)-2-FIND(" ",'Ders-Öğrenci'!J38,FIND(" ",'Ders-Öğrenci'!J38)+1)),LEFT('Ders-Öğrenci'!J38,2)&amp;REPT("*",FIND(" ",'Ders-Öğrenci'!J38,1)-3)&amp;MID('Ders-Öğrenci'!J38,FIND(" ",'Ders-Öğrenci'!J38)+1,2)&amp;REPT("*",LEN('Ders-Öğrenci'!J38)-2-FIND(" ",'Ders-Öğrenci'!J38))),"")</f>
        <v/>
      </c>
      <c r="K38" s="17" t="str">
        <f>IFERROR(IF(COUNT(FIND(" ",'Ders-Öğrenci'!K38,FIND(" ",'Ders-Öğrenci'!K38)+1))&gt;0,LEFT('Ders-Öğrenci'!K38,2)&amp;REPT("*",FIND(" ",'Ders-Öğrenci'!K38,1)-3)&amp;MID('Ders-Öğrenci'!K38,FIND(" ",'Ders-Öğrenci'!K38,1),3)&amp;REPT("*",FIND(" ",'Ders-Öğrenci'!K38,FIND(" ",'Ders-Öğrenci'!K38)+1)-FIND(" ",'Ders-Öğrenci'!K38,1)-3)&amp;MID('Ders-Öğrenci'!K38,FIND(" ",'Ders-Öğrenci'!K38,FIND(" ",'Ders-Öğrenci'!K38)+1),3)&amp;REPT("*",LEN('Ders-Öğrenci'!K38)-2-FIND(" ",'Ders-Öğrenci'!K38,FIND(" ",'Ders-Öğrenci'!K38)+1)),LEFT('Ders-Öğrenci'!K38,2)&amp;REPT("*",FIND(" ",'Ders-Öğrenci'!K38,1)-3)&amp;MID('Ders-Öğrenci'!K38,FIND(" ",'Ders-Öğrenci'!K38)+1,2)&amp;REPT("*",LEN('Ders-Öğrenci'!K38)-2-FIND(" ",'Ders-Öğrenci'!K38))),"")</f>
        <v/>
      </c>
    </row>
    <row r="39" spans="1:11" ht="15" thickTop="1" thickBot="1" x14ac:dyDescent="0.3">
      <c r="A39" s="16">
        <v>37</v>
      </c>
      <c r="B39" s="17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17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17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17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  <c r="F39" s="17" t="str">
        <f>IFERROR(IF(COUNT(FIND(" ",'Ders-Öğrenci'!F39,FIND(" ",'Ders-Öğrenci'!F39)+1))&gt;0,LEFT('Ders-Öğrenci'!F39,2)&amp;REPT("*",FIND(" ",'Ders-Öğrenci'!F39,1)-3)&amp;MID('Ders-Öğrenci'!F39,FIND(" ",'Ders-Öğrenci'!F39,1),3)&amp;REPT("*",FIND(" ",'Ders-Öğrenci'!F39,FIND(" ",'Ders-Öğrenci'!F39)+1)-FIND(" ",'Ders-Öğrenci'!F39,1)-3)&amp;MID('Ders-Öğrenci'!F39,FIND(" ",'Ders-Öğrenci'!F39,FIND(" ",'Ders-Öğrenci'!F39)+1),3)&amp;REPT("*",LEN('Ders-Öğrenci'!F39)-2-FIND(" ",'Ders-Öğrenci'!F39,FIND(" ",'Ders-Öğrenci'!F39)+1)),LEFT('Ders-Öğrenci'!F39,2)&amp;REPT("*",FIND(" ",'Ders-Öğrenci'!F39,1)-3)&amp;MID('Ders-Öğrenci'!F39,FIND(" ",'Ders-Öğrenci'!F39)+1,2)&amp;REPT("*",LEN('Ders-Öğrenci'!F39)-2-FIND(" ",'Ders-Öğrenci'!F39))),"")</f>
        <v/>
      </c>
      <c r="G39" s="17" t="str">
        <f>IFERROR(IF(COUNT(FIND(" ",'Ders-Öğrenci'!G39,FIND(" ",'Ders-Öğrenci'!G39)+1))&gt;0,LEFT('Ders-Öğrenci'!G39,2)&amp;REPT("*",FIND(" ",'Ders-Öğrenci'!G39,1)-3)&amp;MID('Ders-Öğrenci'!G39,FIND(" ",'Ders-Öğrenci'!G39,1),3)&amp;REPT("*",FIND(" ",'Ders-Öğrenci'!G39,FIND(" ",'Ders-Öğrenci'!G39)+1)-FIND(" ",'Ders-Öğrenci'!G39,1)-3)&amp;MID('Ders-Öğrenci'!G39,FIND(" ",'Ders-Öğrenci'!G39,FIND(" ",'Ders-Öğrenci'!G39)+1),3)&amp;REPT("*",LEN('Ders-Öğrenci'!G39)-2-FIND(" ",'Ders-Öğrenci'!G39,FIND(" ",'Ders-Öğrenci'!G39)+1)),LEFT('Ders-Öğrenci'!G39,2)&amp;REPT("*",FIND(" ",'Ders-Öğrenci'!G39,1)-3)&amp;MID('Ders-Öğrenci'!G39,FIND(" ",'Ders-Öğrenci'!G39)+1,2)&amp;REPT("*",LEN('Ders-Öğrenci'!G39)-2-FIND(" ",'Ders-Öğrenci'!G39))),"")</f>
        <v/>
      </c>
      <c r="H39" s="17" t="str">
        <f>IFERROR(IF(COUNT(FIND(" ",'Ders-Öğrenci'!H39,FIND(" ",'Ders-Öğrenci'!H39)+1))&gt;0,LEFT('Ders-Öğrenci'!H39,2)&amp;REPT("*",FIND(" ",'Ders-Öğrenci'!H39,1)-3)&amp;MID('Ders-Öğrenci'!H39,FIND(" ",'Ders-Öğrenci'!H39,1),3)&amp;REPT("*",FIND(" ",'Ders-Öğrenci'!H39,FIND(" ",'Ders-Öğrenci'!H39)+1)-FIND(" ",'Ders-Öğrenci'!H39,1)-3)&amp;MID('Ders-Öğrenci'!H39,FIND(" ",'Ders-Öğrenci'!H39,FIND(" ",'Ders-Öğrenci'!H39)+1),3)&amp;REPT("*",LEN('Ders-Öğrenci'!H39)-2-FIND(" ",'Ders-Öğrenci'!H39,FIND(" ",'Ders-Öğrenci'!H39)+1)),LEFT('Ders-Öğrenci'!H39,2)&amp;REPT("*",FIND(" ",'Ders-Öğrenci'!H39,1)-3)&amp;MID('Ders-Öğrenci'!H39,FIND(" ",'Ders-Öğrenci'!H39)+1,2)&amp;REPT("*",LEN('Ders-Öğrenci'!H39)-2-FIND(" ",'Ders-Öğrenci'!H39))),"")</f>
        <v/>
      </c>
      <c r="I39" s="17" t="str">
        <f>IFERROR(IF(COUNT(FIND(" ",'Ders-Öğrenci'!I39,FIND(" ",'Ders-Öğrenci'!I39)+1))&gt;0,LEFT('Ders-Öğrenci'!I39,2)&amp;REPT("*",FIND(" ",'Ders-Öğrenci'!I39,1)-3)&amp;MID('Ders-Öğrenci'!I39,FIND(" ",'Ders-Öğrenci'!I39,1),3)&amp;REPT("*",FIND(" ",'Ders-Öğrenci'!I39,FIND(" ",'Ders-Öğrenci'!I39)+1)-FIND(" ",'Ders-Öğrenci'!I39,1)-3)&amp;MID('Ders-Öğrenci'!I39,FIND(" ",'Ders-Öğrenci'!I39,FIND(" ",'Ders-Öğrenci'!I39)+1),3)&amp;REPT("*",LEN('Ders-Öğrenci'!I39)-2-FIND(" ",'Ders-Öğrenci'!I39,FIND(" ",'Ders-Öğrenci'!I39)+1)),LEFT('Ders-Öğrenci'!I39,2)&amp;REPT("*",FIND(" ",'Ders-Öğrenci'!I39,1)-3)&amp;MID('Ders-Öğrenci'!I39,FIND(" ",'Ders-Öğrenci'!I39)+1,2)&amp;REPT("*",LEN('Ders-Öğrenci'!I39)-2-FIND(" ",'Ders-Öğrenci'!I39))),"")</f>
        <v/>
      </c>
      <c r="J39" s="17" t="str">
        <f>IFERROR(IF(COUNT(FIND(" ",'Ders-Öğrenci'!J39,FIND(" ",'Ders-Öğrenci'!J39)+1))&gt;0,LEFT('Ders-Öğrenci'!J39,2)&amp;REPT("*",FIND(" ",'Ders-Öğrenci'!J39,1)-3)&amp;MID('Ders-Öğrenci'!J39,FIND(" ",'Ders-Öğrenci'!J39,1),3)&amp;REPT("*",FIND(" ",'Ders-Öğrenci'!J39,FIND(" ",'Ders-Öğrenci'!J39)+1)-FIND(" ",'Ders-Öğrenci'!J39,1)-3)&amp;MID('Ders-Öğrenci'!J39,FIND(" ",'Ders-Öğrenci'!J39,FIND(" ",'Ders-Öğrenci'!J39)+1),3)&amp;REPT("*",LEN('Ders-Öğrenci'!J39)-2-FIND(" ",'Ders-Öğrenci'!J39,FIND(" ",'Ders-Öğrenci'!J39)+1)),LEFT('Ders-Öğrenci'!J39,2)&amp;REPT("*",FIND(" ",'Ders-Öğrenci'!J39,1)-3)&amp;MID('Ders-Öğrenci'!J39,FIND(" ",'Ders-Öğrenci'!J39)+1,2)&amp;REPT("*",LEN('Ders-Öğrenci'!J39)-2-FIND(" ",'Ders-Öğrenci'!J39))),"")</f>
        <v/>
      </c>
      <c r="K39" s="17" t="str">
        <f>IFERROR(IF(COUNT(FIND(" ",'Ders-Öğrenci'!K39,FIND(" ",'Ders-Öğrenci'!K39)+1))&gt;0,LEFT('Ders-Öğrenci'!K39,2)&amp;REPT("*",FIND(" ",'Ders-Öğrenci'!K39,1)-3)&amp;MID('Ders-Öğrenci'!K39,FIND(" ",'Ders-Öğrenci'!K39,1),3)&amp;REPT("*",FIND(" ",'Ders-Öğrenci'!K39,FIND(" ",'Ders-Öğrenci'!K39)+1)-FIND(" ",'Ders-Öğrenci'!K39,1)-3)&amp;MID('Ders-Öğrenci'!K39,FIND(" ",'Ders-Öğrenci'!K39,FIND(" ",'Ders-Öğrenci'!K39)+1),3)&amp;REPT("*",LEN('Ders-Öğrenci'!K39)-2-FIND(" ",'Ders-Öğrenci'!K39,FIND(" ",'Ders-Öğrenci'!K39)+1)),LEFT('Ders-Öğrenci'!K39,2)&amp;REPT("*",FIND(" ",'Ders-Öğrenci'!K39,1)-3)&amp;MID('Ders-Öğrenci'!K39,FIND(" ",'Ders-Öğrenci'!K39)+1,2)&amp;REPT("*",LEN('Ders-Öğrenci'!K39)-2-FIND(" ",'Ders-Öğrenci'!K39))),"")</f>
        <v/>
      </c>
    </row>
    <row r="40" spans="1:11" ht="15" thickTop="1" thickBot="1" x14ac:dyDescent="0.3">
      <c r="A40" s="16">
        <v>38</v>
      </c>
      <c r="B40" s="17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17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17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17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  <c r="F40" s="17" t="str">
        <f>IFERROR(IF(COUNT(FIND(" ",'Ders-Öğrenci'!F40,FIND(" ",'Ders-Öğrenci'!F40)+1))&gt;0,LEFT('Ders-Öğrenci'!F40,2)&amp;REPT("*",FIND(" ",'Ders-Öğrenci'!F40,1)-3)&amp;MID('Ders-Öğrenci'!F40,FIND(" ",'Ders-Öğrenci'!F40,1),3)&amp;REPT("*",FIND(" ",'Ders-Öğrenci'!F40,FIND(" ",'Ders-Öğrenci'!F40)+1)-FIND(" ",'Ders-Öğrenci'!F40,1)-3)&amp;MID('Ders-Öğrenci'!F40,FIND(" ",'Ders-Öğrenci'!F40,FIND(" ",'Ders-Öğrenci'!F40)+1),3)&amp;REPT("*",LEN('Ders-Öğrenci'!F40)-2-FIND(" ",'Ders-Öğrenci'!F40,FIND(" ",'Ders-Öğrenci'!F40)+1)),LEFT('Ders-Öğrenci'!F40,2)&amp;REPT("*",FIND(" ",'Ders-Öğrenci'!F40,1)-3)&amp;MID('Ders-Öğrenci'!F40,FIND(" ",'Ders-Öğrenci'!F40)+1,2)&amp;REPT("*",LEN('Ders-Öğrenci'!F40)-2-FIND(" ",'Ders-Öğrenci'!F40))),"")</f>
        <v/>
      </c>
      <c r="G40" s="17" t="str">
        <f>IFERROR(IF(COUNT(FIND(" ",'Ders-Öğrenci'!G40,FIND(" ",'Ders-Öğrenci'!G40)+1))&gt;0,LEFT('Ders-Öğrenci'!G40,2)&amp;REPT("*",FIND(" ",'Ders-Öğrenci'!G40,1)-3)&amp;MID('Ders-Öğrenci'!G40,FIND(" ",'Ders-Öğrenci'!G40,1),3)&amp;REPT("*",FIND(" ",'Ders-Öğrenci'!G40,FIND(" ",'Ders-Öğrenci'!G40)+1)-FIND(" ",'Ders-Öğrenci'!G40,1)-3)&amp;MID('Ders-Öğrenci'!G40,FIND(" ",'Ders-Öğrenci'!G40,FIND(" ",'Ders-Öğrenci'!G40)+1),3)&amp;REPT("*",LEN('Ders-Öğrenci'!G40)-2-FIND(" ",'Ders-Öğrenci'!G40,FIND(" ",'Ders-Öğrenci'!G40)+1)),LEFT('Ders-Öğrenci'!G40,2)&amp;REPT("*",FIND(" ",'Ders-Öğrenci'!G40,1)-3)&amp;MID('Ders-Öğrenci'!G40,FIND(" ",'Ders-Öğrenci'!G40)+1,2)&amp;REPT("*",LEN('Ders-Öğrenci'!G40)-2-FIND(" ",'Ders-Öğrenci'!G40))),"")</f>
        <v/>
      </c>
      <c r="H40" s="17" t="str">
        <f>IFERROR(IF(COUNT(FIND(" ",'Ders-Öğrenci'!H40,FIND(" ",'Ders-Öğrenci'!H40)+1))&gt;0,LEFT('Ders-Öğrenci'!H40,2)&amp;REPT("*",FIND(" ",'Ders-Öğrenci'!H40,1)-3)&amp;MID('Ders-Öğrenci'!H40,FIND(" ",'Ders-Öğrenci'!H40,1),3)&amp;REPT("*",FIND(" ",'Ders-Öğrenci'!H40,FIND(" ",'Ders-Öğrenci'!H40)+1)-FIND(" ",'Ders-Öğrenci'!H40,1)-3)&amp;MID('Ders-Öğrenci'!H40,FIND(" ",'Ders-Öğrenci'!H40,FIND(" ",'Ders-Öğrenci'!H40)+1),3)&amp;REPT("*",LEN('Ders-Öğrenci'!H40)-2-FIND(" ",'Ders-Öğrenci'!H40,FIND(" ",'Ders-Öğrenci'!H40)+1)),LEFT('Ders-Öğrenci'!H40,2)&amp;REPT("*",FIND(" ",'Ders-Öğrenci'!H40,1)-3)&amp;MID('Ders-Öğrenci'!H40,FIND(" ",'Ders-Öğrenci'!H40)+1,2)&amp;REPT("*",LEN('Ders-Öğrenci'!H40)-2-FIND(" ",'Ders-Öğrenci'!H40))),"")</f>
        <v/>
      </c>
      <c r="I40" s="17" t="str">
        <f>IFERROR(IF(COUNT(FIND(" ",'Ders-Öğrenci'!I40,FIND(" ",'Ders-Öğrenci'!I40)+1))&gt;0,LEFT('Ders-Öğrenci'!I40,2)&amp;REPT("*",FIND(" ",'Ders-Öğrenci'!I40,1)-3)&amp;MID('Ders-Öğrenci'!I40,FIND(" ",'Ders-Öğrenci'!I40,1),3)&amp;REPT("*",FIND(" ",'Ders-Öğrenci'!I40,FIND(" ",'Ders-Öğrenci'!I40)+1)-FIND(" ",'Ders-Öğrenci'!I40,1)-3)&amp;MID('Ders-Öğrenci'!I40,FIND(" ",'Ders-Öğrenci'!I40,FIND(" ",'Ders-Öğrenci'!I40)+1),3)&amp;REPT("*",LEN('Ders-Öğrenci'!I40)-2-FIND(" ",'Ders-Öğrenci'!I40,FIND(" ",'Ders-Öğrenci'!I40)+1)),LEFT('Ders-Öğrenci'!I40,2)&amp;REPT("*",FIND(" ",'Ders-Öğrenci'!I40,1)-3)&amp;MID('Ders-Öğrenci'!I40,FIND(" ",'Ders-Öğrenci'!I40)+1,2)&amp;REPT("*",LEN('Ders-Öğrenci'!I40)-2-FIND(" ",'Ders-Öğrenci'!I40))),"")</f>
        <v/>
      </c>
      <c r="J40" s="17" t="str">
        <f>IFERROR(IF(COUNT(FIND(" ",'Ders-Öğrenci'!J40,FIND(" ",'Ders-Öğrenci'!J40)+1))&gt;0,LEFT('Ders-Öğrenci'!J40,2)&amp;REPT("*",FIND(" ",'Ders-Öğrenci'!J40,1)-3)&amp;MID('Ders-Öğrenci'!J40,FIND(" ",'Ders-Öğrenci'!J40,1),3)&amp;REPT("*",FIND(" ",'Ders-Öğrenci'!J40,FIND(" ",'Ders-Öğrenci'!J40)+1)-FIND(" ",'Ders-Öğrenci'!J40,1)-3)&amp;MID('Ders-Öğrenci'!J40,FIND(" ",'Ders-Öğrenci'!J40,FIND(" ",'Ders-Öğrenci'!J40)+1),3)&amp;REPT("*",LEN('Ders-Öğrenci'!J40)-2-FIND(" ",'Ders-Öğrenci'!J40,FIND(" ",'Ders-Öğrenci'!J40)+1)),LEFT('Ders-Öğrenci'!J40,2)&amp;REPT("*",FIND(" ",'Ders-Öğrenci'!J40,1)-3)&amp;MID('Ders-Öğrenci'!J40,FIND(" ",'Ders-Öğrenci'!J40)+1,2)&amp;REPT("*",LEN('Ders-Öğrenci'!J40)-2-FIND(" ",'Ders-Öğrenci'!J40))),"")</f>
        <v/>
      </c>
      <c r="K40" s="17" t="str">
        <f>IFERROR(IF(COUNT(FIND(" ",'Ders-Öğrenci'!K40,FIND(" ",'Ders-Öğrenci'!K40)+1))&gt;0,LEFT('Ders-Öğrenci'!K40,2)&amp;REPT("*",FIND(" ",'Ders-Öğrenci'!K40,1)-3)&amp;MID('Ders-Öğrenci'!K40,FIND(" ",'Ders-Öğrenci'!K40,1),3)&amp;REPT("*",FIND(" ",'Ders-Öğrenci'!K40,FIND(" ",'Ders-Öğrenci'!K40)+1)-FIND(" ",'Ders-Öğrenci'!K40,1)-3)&amp;MID('Ders-Öğrenci'!K40,FIND(" ",'Ders-Öğrenci'!K40,FIND(" ",'Ders-Öğrenci'!K40)+1),3)&amp;REPT("*",LEN('Ders-Öğrenci'!K40)-2-FIND(" ",'Ders-Öğrenci'!K40,FIND(" ",'Ders-Öğrenci'!K40)+1)),LEFT('Ders-Öğrenci'!K40,2)&amp;REPT("*",FIND(" ",'Ders-Öğrenci'!K40,1)-3)&amp;MID('Ders-Öğrenci'!K40,FIND(" ",'Ders-Öğrenci'!K40)+1,2)&amp;REPT("*",LEN('Ders-Öğrenci'!K40)-2-FIND(" ",'Ders-Öğrenci'!K40))),"")</f>
        <v/>
      </c>
    </row>
    <row r="41" spans="1:11" ht="15" thickTop="1" thickBot="1" x14ac:dyDescent="0.3">
      <c r="A41" s="16">
        <v>39</v>
      </c>
      <c r="B41" s="17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17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17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17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  <c r="F41" s="17" t="str">
        <f>IFERROR(IF(COUNT(FIND(" ",'Ders-Öğrenci'!F41,FIND(" ",'Ders-Öğrenci'!F41)+1))&gt;0,LEFT('Ders-Öğrenci'!F41,2)&amp;REPT("*",FIND(" ",'Ders-Öğrenci'!F41,1)-3)&amp;MID('Ders-Öğrenci'!F41,FIND(" ",'Ders-Öğrenci'!F41,1),3)&amp;REPT("*",FIND(" ",'Ders-Öğrenci'!F41,FIND(" ",'Ders-Öğrenci'!F41)+1)-FIND(" ",'Ders-Öğrenci'!F41,1)-3)&amp;MID('Ders-Öğrenci'!F41,FIND(" ",'Ders-Öğrenci'!F41,FIND(" ",'Ders-Öğrenci'!F41)+1),3)&amp;REPT("*",LEN('Ders-Öğrenci'!F41)-2-FIND(" ",'Ders-Öğrenci'!F41,FIND(" ",'Ders-Öğrenci'!F41)+1)),LEFT('Ders-Öğrenci'!F41,2)&amp;REPT("*",FIND(" ",'Ders-Öğrenci'!F41,1)-3)&amp;MID('Ders-Öğrenci'!F41,FIND(" ",'Ders-Öğrenci'!F41)+1,2)&amp;REPT("*",LEN('Ders-Öğrenci'!F41)-2-FIND(" ",'Ders-Öğrenci'!F41))),"")</f>
        <v/>
      </c>
      <c r="G41" s="17" t="str">
        <f>IFERROR(IF(COUNT(FIND(" ",'Ders-Öğrenci'!G41,FIND(" ",'Ders-Öğrenci'!G41)+1))&gt;0,LEFT('Ders-Öğrenci'!G41,2)&amp;REPT("*",FIND(" ",'Ders-Öğrenci'!G41,1)-3)&amp;MID('Ders-Öğrenci'!G41,FIND(" ",'Ders-Öğrenci'!G41,1),3)&amp;REPT("*",FIND(" ",'Ders-Öğrenci'!G41,FIND(" ",'Ders-Öğrenci'!G41)+1)-FIND(" ",'Ders-Öğrenci'!G41,1)-3)&amp;MID('Ders-Öğrenci'!G41,FIND(" ",'Ders-Öğrenci'!G41,FIND(" ",'Ders-Öğrenci'!G41)+1),3)&amp;REPT("*",LEN('Ders-Öğrenci'!G41)-2-FIND(" ",'Ders-Öğrenci'!G41,FIND(" ",'Ders-Öğrenci'!G41)+1)),LEFT('Ders-Öğrenci'!G41,2)&amp;REPT("*",FIND(" ",'Ders-Öğrenci'!G41,1)-3)&amp;MID('Ders-Öğrenci'!G41,FIND(" ",'Ders-Öğrenci'!G41)+1,2)&amp;REPT("*",LEN('Ders-Öğrenci'!G41)-2-FIND(" ",'Ders-Öğrenci'!G41))),"")</f>
        <v/>
      </c>
      <c r="H41" s="17" t="str">
        <f>IFERROR(IF(COUNT(FIND(" ",'Ders-Öğrenci'!H41,FIND(" ",'Ders-Öğrenci'!H41)+1))&gt;0,LEFT('Ders-Öğrenci'!H41,2)&amp;REPT("*",FIND(" ",'Ders-Öğrenci'!H41,1)-3)&amp;MID('Ders-Öğrenci'!H41,FIND(" ",'Ders-Öğrenci'!H41,1),3)&amp;REPT("*",FIND(" ",'Ders-Öğrenci'!H41,FIND(" ",'Ders-Öğrenci'!H41)+1)-FIND(" ",'Ders-Öğrenci'!H41,1)-3)&amp;MID('Ders-Öğrenci'!H41,FIND(" ",'Ders-Öğrenci'!H41,FIND(" ",'Ders-Öğrenci'!H41)+1),3)&amp;REPT("*",LEN('Ders-Öğrenci'!H41)-2-FIND(" ",'Ders-Öğrenci'!H41,FIND(" ",'Ders-Öğrenci'!H41)+1)),LEFT('Ders-Öğrenci'!H41,2)&amp;REPT("*",FIND(" ",'Ders-Öğrenci'!H41,1)-3)&amp;MID('Ders-Öğrenci'!H41,FIND(" ",'Ders-Öğrenci'!H41)+1,2)&amp;REPT("*",LEN('Ders-Öğrenci'!H41)-2-FIND(" ",'Ders-Öğrenci'!H41))),"")</f>
        <v/>
      </c>
      <c r="I41" s="17" t="str">
        <f>IFERROR(IF(COUNT(FIND(" ",'Ders-Öğrenci'!I41,FIND(" ",'Ders-Öğrenci'!I41)+1))&gt;0,LEFT('Ders-Öğrenci'!I41,2)&amp;REPT("*",FIND(" ",'Ders-Öğrenci'!I41,1)-3)&amp;MID('Ders-Öğrenci'!I41,FIND(" ",'Ders-Öğrenci'!I41,1),3)&amp;REPT("*",FIND(" ",'Ders-Öğrenci'!I41,FIND(" ",'Ders-Öğrenci'!I41)+1)-FIND(" ",'Ders-Öğrenci'!I41,1)-3)&amp;MID('Ders-Öğrenci'!I41,FIND(" ",'Ders-Öğrenci'!I41,FIND(" ",'Ders-Öğrenci'!I41)+1),3)&amp;REPT("*",LEN('Ders-Öğrenci'!I41)-2-FIND(" ",'Ders-Öğrenci'!I41,FIND(" ",'Ders-Öğrenci'!I41)+1)),LEFT('Ders-Öğrenci'!I41,2)&amp;REPT("*",FIND(" ",'Ders-Öğrenci'!I41,1)-3)&amp;MID('Ders-Öğrenci'!I41,FIND(" ",'Ders-Öğrenci'!I41)+1,2)&amp;REPT("*",LEN('Ders-Öğrenci'!I41)-2-FIND(" ",'Ders-Öğrenci'!I41))),"")</f>
        <v/>
      </c>
      <c r="J41" s="17" t="str">
        <f>IFERROR(IF(COUNT(FIND(" ",'Ders-Öğrenci'!J41,FIND(" ",'Ders-Öğrenci'!J41)+1))&gt;0,LEFT('Ders-Öğrenci'!J41,2)&amp;REPT("*",FIND(" ",'Ders-Öğrenci'!J41,1)-3)&amp;MID('Ders-Öğrenci'!J41,FIND(" ",'Ders-Öğrenci'!J41,1),3)&amp;REPT("*",FIND(" ",'Ders-Öğrenci'!J41,FIND(" ",'Ders-Öğrenci'!J41)+1)-FIND(" ",'Ders-Öğrenci'!J41,1)-3)&amp;MID('Ders-Öğrenci'!J41,FIND(" ",'Ders-Öğrenci'!J41,FIND(" ",'Ders-Öğrenci'!J41)+1),3)&amp;REPT("*",LEN('Ders-Öğrenci'!J41)-2-FIND(" ",'Ders-Öğrenci'!J41,FIND(" ",'Ders-Öğrenci'!J41)+1)),LEFT('Ders-Öğrenci'!J41,2)&amp;REPT("*",FIND(" ",'Ders-Öğrenci'!J41,1)-3)&amp;MID('Ders-Öğrenci'!J41,FIND(" ",'Ders-Öğrenci'!J41)+1,2)&amp;REPT("*",LEN('Ders-Öğrenci'!J41)-2-FIND(" ",'Ders-Öğrenci'!J41))),"")</f>
        <v/>
      </c>
      <c r="K41" s="17" t="str">
        <f>IFERROR(IF(COUNT(FIND(" ",'Ders-Öğrenci'!K41,FIND(" ",'Ders-Öğrenci'!K41)+1))&gt;0,LEFT('Ders-Öğrenci'!K41,2)&amp;REPT("*",FIND(" ",'Ders-Öğrenci'!K41,1)-3)&amp;MID('Ders-Öğrenci'!K41,FIND(" ",'Ders-Öğrenci'!K41,1),3)&amp;REPT("*",FIND(" ",'Ders-Öğrenci'!K41,FIND(" ",'Ders-Öğrenci'!K41)+1)-FIND(" ",'Ders-Öğrenci'!K41,1)-3)&amp;MID('Ders-Öğrenci'!K41,FIND(" ",'Ders-Öğrenci'!K41,FIND(" ",'Ders-Öğrenci'!K41)+1),3)&amp;REPT("*",LEN('Ders-Öğrenci'!K41)-2-FIND(" ",'Ders-Öğrenci'!K41,FIND(" ",'Ders-Öğrenci'!K41)+1)),LEFT('Ders-Öğrenci'!K41,2)&amp;REPT("*",FIND(" ",'Ders-Öğrenci'!K41,1)-3)&amp;MID('Ders-Öğrenci'!K41,FIND(" ",'Ders-Öğrenci'!K41)+1,2)&amp;REPT("*",LEN('Ders-Öğrenci'!K41)-2-FIND(" ",'Ders-Öğrenci'!K41))),"")</f>
        <v/>
      </c>
    </row>
    <row r="42" spans="1:11" ht="15" thickTop="1" thickBot="1" x14ac:dyDescent="0.3">
      <c r="A42" s="16">
        <v>40</v>
      </c>
      <c r="B42" s="17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17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17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17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  <c r="F42" s="17" t="str">
        <f>IFERROR(IF(COUNT(FIND(" ",'Ders-Öğrenci'!F42,FIND(" ",'Ders-Öğrenci'!F42)+1))&gt;0,LEFT('Ders-Öğrenci'!F42,2)&amp;REPT("*",FIND(" ",'Ders-Öğrenci'!F42,1)-3)&amp;MID('Ders-Öğrenci'!F42,FIND(" ",'Ders-Öğrenci'!F42,1),3)&amp;REPT("*",FIND(" ",'Ders-Öğrenci'!F42,FIND(" ",'Ders-Öğrenci'!F42)+1)-FIND(" ",'Ders-Öğrenci'!F42,1)-3)&amp;MID('Ders-Öğrenci'!F42,FIND(" ",'Ders-Öğrenci'!F42,FIND(" ",'Ders-Öğrenci'!F42)+1),3)&amp;REPT("*",LEN('Ders-Öğrenci'!F42)-2-FIND(" ",'Ders-Öğrenci'!F42,FIND(" ",'Ders-Öğrenci'!F42)+1)),LEFT('Ders-Öğrenci'!F42,2)&amp;REPT("*",FIND(" ",'Ders-Öğrenci'!F42,1)-3)&amp;MID('Ders-Öğrenci'!F42,FIND(" ",'Ders-Öğrenci'!F42)+1,2)&amp;REPT("*",LEN('Ders-Öğrenci'!F42)-2-FIND(" ",'Ders-Öğrenci'!F42))),"")</f>
        <v/>
      </c>
      <c r="G42" s="17" t="str">
        <f>IFERROR(IF(COUNT(FIND(" ",'Ders-Öğrenci'!G42,FIND(" ",'Ders-Öğrenci'!G42)+1))&gt;0,LEFT('Ders-Öğrenci'!G42,2)&amp;REPT("*",FIND(" ",'Ders-Öğrenci'!G42,1)-3)&amp;MID('Ders-Öğrenci'!G42,FIND(" ",'Ders-Öğrenci'!G42,1),3)&amp;REPT("*",FIND(" ",'Ders-Öğrenci'!G42,FIND(" ",'Ders-Öğrenci'!G42)+1)-FIND(" ",'Ders-Öğrenci'!G42,1)-3)&amp;MID('Ders-Öğrenci'!G42,FIND(" ",'Ders-Öğrenci'!G42,FIND(" ",'Ders-Öğrenci'!G42)+1),3)&amp;REPT("*",LEN('Ders-Öğrenci'!G42)-2-FIND(" ",'Ders-Öğrenci'!G42,FIND(" ",'Ders-Öğrenci'!G42)+1)),LEFT('Ders-Öğrenci'!G42,2)&amp;REPT("*",FIND(" ",'Ders-Öğrenci'!G42,1)-3)&amp;MID('Ders-Öğrenci'!G42,FIND(" ",'Ders-Öğrenci'!G42)+1,2)&amp;REPT("*",LEN('Ders-Öğrenci'!G42)-2-FIND(" ",'Ders-Öğrenci'!G42))),"")</f>
        <v/>
      </c>
      <c r="H42" s="17" t="str">
        <f>IFERROR(IF(COUNT(FIND(" ",'Ders-Öğrenci'!H42,FIND(" ",'Ders-Öğrenci'!H42)+1))&gt;0,LEFT('Ders-Öğrenci'!H42,2)&amp;REPT("*",FIND(" ",'Ders-Öğrenci'!H42,1)-3)&amp;MID('Ders-Öğrenci'!H42,FIND(" ",'Ders-Öğrenci'!H42,1),3)&amp;REPT("*",FIND(" ",'Ders-Öğrenci'!H42,FIND(" ",'Ders-Öğrenci'!H42)+1)-FIND(" ",'Ders-Öğrenci'!H42,1)-3)&amp;MID('Ders-Öğrenci'!H42,FIND(" ",'Ders-Öğrenci'!H42,FIND(" ",'Ders-Öğrenci'!H42)+1),3)&amp;REPT("*",LEN('Ders-Öğrenci'!H42)-2-FIND(" ",'Ders-Öğrenci'!H42,FIND(" ",'Ders-Öğrenci'!H42)+1)),LEFT('Ders-Öğrenci'!H42,2)&amp;REPT("*",FIND(" ",'Ders-Öğrenci'!H42,1)-3)&amp;MID('Ders-Öğrenci'!H42,FIND(" ",'Ders-Öğrenci'!H42)+1,2)&amp;REPT("*",LEN('Ders-Öğrenci'!H42)-2-FIND(" ",'Ders-Öğrenci'!H42))),"")</f>
        <v/>
      </c>
      <c r="I42" s="17" t="str">
        <f>IFERROR(IF(COUNT(FIND(" ",'Ders-Öğrenci'!I42,FIND(" ",'Ders-Öğrenci'!I42)+1))&gt;0,LEFT('Ders-Öğrenci'!I42,2)&amp;REPT("*",FIND(" ",'Ders-Öğrenci'!I42,1)-3)&amp;MID('Ders-Öğrenci'!I42,FIND(" ",'Ders-Öğrenci'!I42,1),3)&amp;REPT("*",FIND(" ",'Ders-Öğrenci'!I42,FIND(" ",'Ders-Öğrenci'!I42)+1)-FIND(" ",'Ders-Öğrenci'!I42,1)-3)&amp;MID('Ders-Öğrenci'!I42,FIND(" ",'Ders-Öğrenci'!I42,FIND(" ",'Ders-Öğrenci'!I42)+1),3)&amp;REPT("*",LEN('Ders-Öğrenci'!I42)-2-FIND(" ",'Ders-Öğrenci'!I42,FIND(" ",'Ders-Öğrenci'!I42)+1)),LEFT('Ders-Öğrenci'!I42,2)&amp;REPT("*",FIND(" ",'Ders-Öğrenci'!I42,1)-3)&amp;MID('Ders-Öğrenci'!I42,FIND(" ",'Ders-Öğrenci'!I42)+1,2)&amp;REPT("*",LEN('Ders-Öğrenci'!I42)-2-FIND(" ",'Ders-Öğrenci'!I42))),"")</f>
        <v/>
      </c>
      <c r="J42" s="17" t="str">
        <f>IFERROR(IF(COUNT(FIND(" ",'Ders-Öğrenci'!J42,FIND(" ",'Ders-Öğrenci'!J42)+1))&gt;0,LEFT('Ders-Öğrenci'!J42,2)&amp;REPT("*",FIND(" ",'Ders-Öğrenci'!J42,1)-3)&amp;MID('Ders-Öğrenci'!J42,FIND(" ",'Ders-Öğrenci'!J42,1),3)&amp;REPT("*",FIND(" ",'Ders-Öğrenci'!J42,FIND(" ",'Ders-Öğrenci'!J42)+1)-FIND(" ",'Ders-Öğrenci'!J42,1)-3)&amp;MID('Ders-Öğrenci'!J42,FIND(" ",'Ders-Öğrenci'!J42,FIND(" ",'Ders-Öğrenci'!J42)+1),3)&amp;REPT("*",LEN('Ders-Öğrenci'!J42)-2-FIND(" ",'Ders-Öğrenci'!J42,FIND(" ",'Ders-Öğrenci'!J42)+1)),LEFT('Ders-Öğrenci'!J42,2)&amp;REPT("*",FIND(" ",'Ders-Öğrenci'!J42,1)-3)&amp;MID('Ders-Öğrenci'!J42,FIND(" ",'Ders-Öğrenci'!J42)+1,2)&amp;REPT("*",LEN('Ders-Öğrenci'!J42)-2-FIND(" ",'Ders-Öğrenci'!J42))),"")</f>
        <v/>
      </c>
      <c r="K42" s="17" t="str">
        <f>IFERROR(IF(COUNT(FIND(" ",'Ders-Öğrenci'!K42,FIND(" ",'Ders-Öğrenci'!K42)+1))&gt;0,LEFT('Ders-Öğrenci'!K42,2)&amp;REPT("*",FIND(" ",'Ders-Öğrenci'!K42,1)-3)&amp;MID('Ders-Öğrenci'!K42,FIND(" ",'Ders-Öğrenci'!K42,1),3)&amp;REPT("*",FIND(" ",'Ders-Öğrenci'!K42,FIND(" ",'Ders-Öğrenci'!K42)+1)-FIND(" ",'Ders-Öğrenci'!K42,1)-3)&amp;MID('Ders-Öğrenci'!K42,FIND(" ",'Ders-Öğrenci'!K42,FIND(" ",'Ders-Öğrenci'!K42)+1),3)&amp;REPT("*",LEN('Ders-Öğrenci'!K42)-2-FIND(" ",'Ders-Öğrenci'!K42,FIND(" ",'Ders-Öğrenci'!K42)+1)),LEFT('Ders-Öğrenci'!K42,2)&amp;REPT("*",FIND(" ",'Ders-Öğrenci'!K42,1)-3)&amp;MID('Ders-Öğrenci'!K42,FIND(" ",'Ders-Öğrenci'!K42)+1,2)&amp;REPT("*",LEN('Ders-Öğrenci'!K42)-2-FIND(" ",'Ders-Öğrenci'!K42))),"")</f>
        <v/>
      </c>
    </row>
    <row r="43" spans="1:11" ht="15" thickTop="1" thickBot="1" x14ac:dyDescent="0.3">
      <c r="A43" s="16">
        <v>41</v>
      </c>
      <c r="B43" s="17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17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17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17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  <c r="F43" s="17" t="str">
        <f>IFERROR(IF(COUNT(FIND(" ",'Ders-Öğrenci'!F43,FIND(" ",'Ders-Öğrenci'!F43)+1))&gt;0,LEFT('Ders-Öğrenci'!F43,2)&amp;REPT("*",FIND(" ",'Ders-Öğrenci'!F43,1)-3)&amp;MID('Ders-Öğrenci'!F43,FIND(" ",'Ders-Öğrenci'!F43,1),3)&amp;REPT("*",FIND(" ",'Ders-Öğrenci'!F43,FIND(" ",'Ders-Öğrenci'!F43)+1)-FIND(" ",'Ders-Öğrenci'!F43,1)-3)&amp;MID('Ders-Öğrenci'!F43,FIND(" ",'Ders-Öğrenci'!F43,FIND(" ",'Ders-Öğrenci'!F43)+1),3)&amp;REPT("*",LEN('Ders-Öğrenci'!F43)-2-FIND(" ",'Ders-Öğrenci'!F43,FIND(" ",'Ders-Öğrenci'!F43)+1)),LEFT('Ders-Öğrenci'!F43,2)&amp;REPT("*",FIND(" ",'Ders-Öğrenci'!F43,1)-3)&amp;MID('Ders-Öğrenci'!F43,FIND(" ",'Ders-Öğrenci'!F43)+1,2)&amp;REPT("*",LEN('Ders-Öğrenci'!F43)-2-FIND(" ",'Ders-Öğrenci'!F43))),"")</f>
        <v/>
      </c>
      <c r="G43" s="17" t="str">
        <f>IFERROR(IF(COUNT(FIND(" ",'Ders-Öğrenci'!G43,FIND(" ",'Ders-Öğrenci'!G43)+1))&gt;0,LEFT('Ders-Öğrenci'!G43,2)&amp;REPT("*",FIND(" ",'Ders-Öğrenci'!G43,1)-3)&amp;MID('Ders-Öğrenci'!G43,FIND(" ",'Ders-Öğrenci'!G43,1),3)&amp;REPT("*",FIND(" ",'Ders-Öğrenci'!G43,FIND(" ",'Ders-Öğrenci'!G43)+1)-FIND(" ",'Ders-Öğrenci'!G43,1)-3)&amp;MID('Ders-Öğrenci'!G43,FIND(" ",'Ders-Öğrenci'!G43,FIND(" ",'Ders-Öğrenci'!G43)+1),3)&amp;REPT("*",LEN('Ders-Öğrenci'!G43)-2-FIND(" ",'Ders-Öğrenci'!G43,FIND(" ",'Ders-Öğrenci'!G43)+1)),LEFT('Ders-Öğrenci'!G43,2)&amp;REPT("*",FIND(" ",'Ders-Öğrenci'!G43,1)-3)&amp;MID('Ders-Öğrenci'!G43,FIND(" ",'Ders-Öğrenci'!G43)+1,2)&amp;REPT("*",LEN('Ders-Öğrenci'!G43)-2-FIND(" ",'Ders-Öğrenci'!G43))),"")</f>
        <v/>
      </c>
      <c r="H43" s="17" t="str">
        <f>IFERROR(IF(COUNT(FIND(" ",'Ders-Öğrenci'!H43,FIND(" ",'Ders-Öğrenci'!H43)+1))&gt;0,LEFT('Ders-Öğrenci'!H43,2)&amp;REPT("*",FIND(" ",'Ders-Öğrenci'!H43,1)-3)&amp;MID('Ders-Öğrenci'!H43,FIND(" ",'Ders-Öğrenci'!H43,1),3)&amp;REPT("*",FIND(" ",'Ders-Öğrenci'!H43,FIND(" ",'Ders-Öğrenci'!H43)+1)-FIND(" ",'Ders-Öğrenci'!H43,1)-3)&amp;MID('Ders-Öğrenci'!H43,FIND(" ",'Ders-Öğrenci'!H43,FIND(" ",'Ders-Öğrenci'!H43)+1),3)&amp;REPT("*",LEN('Ders-Öğrenci'!H43)-2-FIND(" ",'Ders-Öğrenci'!H43,FIND(" ",'Ders-Öğrenci'!H43)+1)),LEFT('Ders-Öğrenci'!H43,2)&amp;REPT("*",FIND(" ",'Ders-Öğrenci'!H43,1)-3)&amp;MID('Ders-Öğrenci'!H43,FIND(" ",'Ders-Öğrenci'!H43)+1,2)&amp;REPT("*",LEN('Ders-Öğrenci'!H43)-2-FIND(" ",'Ders-Öğrenci'!H43))),"")</f>
        <v/>
      </c>
      <c r="I43" s="17" t="str">
        <f>IFERROR(IF(COUNT(FIND(" ",'Ders-Öğrenci'!I43,FIND(" ",'Ders-Öğrenci'!I43)+1))&gt;0,LEFT('Ders-Öğrenci'!I43,2)&amp;REPT("*",FIND(" ",'Ders-Öğrenci'!I43,1)-3)&amp;MID('Ders-Öğrenci'!I43,FIND(" ",'Ders-Öğrenci'!I43,1),3)&amp;REPT("*",FIND(" ",'Ders-Öğrenci'!I43,FIND(" ",'Ders-Öğrenci'!I43)+1)-FIND(" ",'Ders-Öğrenci'!I43,1)-3)&amp;MID('Ders-Öğrenci'!I43,FIND(" ",'Ders-Öğrenci'!I43,FIND(" ",'Ders-Öğrenci'!I43)+1),3)&amp;REPT("*",LEN('Ders-Öğrenci'!I43)-2-FIND(" ",'Ders-Öğrenci'!I43,FIND(" ",'Ders-Öğrenci'!I43)+1)),LEFT('Ders-Öğrenci'!I43,2)&amp;REPT("*",FIND(" ",'Ders-Öğrenci'!I43,1)-3)&amp;MID('Ders-Öğrenci'!I43,FIND(" ",'Ders-Öğrenci'!I43)+1,2)&amp;REPT("*",LEN('Ders-Öğrenci'!I43)-2-FIND(" ",'Ders-Öğrenci'!I43))),"")</f>
        <v/>
      </c>
      <c r="J43" s="17" t="str">
        <f>IFERROR(IF(COUNT(FIND(" ",'Ders-Öğrenci'!J43,FIND(" ",'Ders-Öğrenci'!J43)+1))&gt;0,LEFT('Ders-Öğrenci'!J43,2)&amp;REPT("*",FIND(" ",'Ders-Öğrenci'!J43,1)-3)&amp;MID('Ders-Öğrenci'!J43,FIND(" ",'Ders-Öğrenci'!J43,1),3)&amp;REPT("*",FIND(" ",'Ders-Öğrenci'!J43,FIND(" ",'Ders-Öğrenci'!J43)+1)-FIND(" ",'Ders-Öğrenci'!J43,1)-3)&amp;MID('Ders-Öğrenci'!J43,FIND(" ",'Ders-Öğrenci'!J43,FIND(" ",'Ders-Öğrenci'!J43)+1),3)&amp;REPT("*",LEN('Ders-Öğrenci'!J43)-2-FIND(" ",'Ders-Öğrenci'!J43,FIND(" ",'Ders-Öğrenci'!J43)+1)),LEFT('Ders-Öğrenci'!J43,2)&amp;REPT("*",FIND(" ",'Ders-Öğrenci'!J43,1)-3)&amp;MID('Ders-Öğrenci'!J43,FIND(" ",'Ders-Öğrenci'!J43)+1,2)&amp;REPT("*",LEN('Ders-Öğrenci'!J43)-2-FIND(" ",'Ders-Öğrenci'!J43))),"")</f>
        <v/>
      </c>
      <c r="K43" s="17" t="str">
        <f>IFERROR(IF(COUNT(FIND(" ",'Ders-Öğrenci'!K43,FIND(" ",'Ders-Öğrenci'!K43)+1))&gt;0,LEFT('Ders-Öğrenci'!K43,2)&amp;REPT("*",FIND(" ",'Ders-Öğrenci'!K43,1)-3)&amp;MID('Ders-Öğrenci'!K43,FIND(" ",'Ders-Öğrenci'!K43,1),3)&amp;REPT("*",FIND(" ",'Ders-Öğrenci'!K43,FIND(" ",'Ders-Öğrenci'!K43)+1)-FIND(" ",'Ders-Öğrenci'!K43,1)-3)&amp;MID('Ders-Öğrenci'!K43,FIND(" ",'Ders-Öğrenci'!K43,FIND(" ",'Ders-Öğrenci'!K43)+1),3)&amp;REPT("*",LEN('Ders-Öğrenci'!K43)-2-FIND(" ",'Ders-Öğrenci'!K43,FIND(" ",'Ders-Öğrenci'!K43)+1)),LEFT('Ders-Öğrenci'!K43,2)&amp;REPT("*",FIND(" ",'Ders-Öğrenci'!K43,1)-3)&amp;MID('Ders-Öğrenci'!K43,FIND(" ",'Ders-Öğrenci'!K43)+1,2)&amp;REPT("*",LEN('Ders-Öğrenci'!K43)-2-FIND(" ",'Ders-Öğrenci'!K43))),"")</f>
        <v/>
      </c>
    </row>
    <row r="44" spans="1:11" ht="15" thickTop="1" thickBot="1" x14ac:dyDescent="0.3">
      <c r="A44" s="16">
        <v>42</v>
      </c>
      <c r="B44" s="17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17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17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17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  <c r="F44" s="17" t="str">
        <f>IFERROR(IF(COUNT(FIND(" ",'Ders-Öğrenci'!F44,FIND(" ",'Ders-Öğrenci'!F44)+1))&gt;0,LEFT('Ders-Öğrenci'!F44,2)&amp;REPT("*",FIND(" ",'Ders-Öğrenci'!F44,1)-3)&amp;MID('Ders-Öğrenci'!F44,FIND(" ",'Ders-Öğrenci'!F44,1),3)&amp;REPT("*",FIND(" ",'Ders-Öğrenci'!F44,FIND(" ",'Ders-Öğrenci'!F44)+1)-FIND(" ",'Ders-Öğrenci'!F44,1)-3)&amp;MID('Ders-Öğrenci'!F44,FIND(" ",'Ders-Öğrenci'!F44,FIND(" ",'Ders-Öğrenci'!F44)+1),3)&amp;REPT("*",LEN('Ders-Öğrenci'!F44)-2-FIND(" ",'Ders-Öğrenci'!F44,FIND(" ",'Ders-Öğrenci'!F44)+1)),LEFT('Ders-Öğrenci'!F44,2)&amp;REPT("*",FIND(" ",'Ders-Öğrenci'!F44,1)-3)&amp;MID('Ders-Öğrenci'!F44,FIND(" ",'Ders-Öğrenci'!F44)+1,2)&amp;REPT("*",LEN('Ders-Öğrenci'!F44)-2-FIND(" ",'Ders-Öğrenci'!F44))),"")</f>
        <v/>
      </c>
      <c r="G44" s="17" t="str">
        <f>IFERROR(IF(COUNT(FIND(" ",'Ders-Öğrenci'!G44,FIND(" ",'Ders-Öğrenci'!G44)+1))&gt;0,LEFT('Ders-Öğrenci'!G44,2)&amp;REPT("*",FIND(" ",'Ders-Öğrenci'!G44,1)-3)&amp;MID('Ders-Öğrenci'!G44,FIND(" ",'Ders-Öğrenci'!G44,1),3)&amp;REPT("*",FIND(" ",'Ders-Öğrenci'!G44,FIND(" ",'Ders-Öğrenci'!G44)+1)-FIND(" ",'Ders-Öğrenci'!G44,1)-3)&amp;MID('Ders-Öğrenci'!G44,FIND(" ",'Ders-Öğrenci'!G44,FIND(" ",'Ders-Öğrenci'!G44)+1),3)&amp;REPT("*",LEN('Ders-Öğrenci'!G44)-2-FIND(" ",'Ders-Öğrenci'!G44,FIND(" ",'Ders-Öğrenci'!G44)+1)),LEFT('Ders-Öğrenci'!G44,2)&amp;REPT("*",FIND(" ",'Ders-Öğrenci'!G44,1)-3)&amp;MID('Ders-Öğrenci'!G44,FIND(" ",'Ders-Öğrenci'!G44)+1,2)&amp;REPT("*",LEN('Ders-Öğrenci'!G44)-2-FIND(" ",'Ders-Öğrenci'!G44))),"")</f>
        <v/>
      </c>
      <c r="H44" s="17" t="str">
        <f>IFERROR(IF(COUNT(FIND(" ",'Ders-Öğrenci'!H44,FIND(" ",'Ders-Öğrenci'!H44)+1))&gt;0,LEFT('Ders-Öğrenci'!H44,2)&amp;REPT("*",FIND(" ",'Ders-Öğrenci'!H44,1)-3)&amp;MID('Ders-Öğrenci'!H44,FIND(" ",'Ders-Öğrenci'!H44,1),3)&amp;REPT("*",FIND(" ",'Ders-Öğrenci'!H44,FIND(" ",'Ders-Öğrenci'!H44)+1)-FIND(" ",'Ders-Öğrenci'!H44,1)-3)&amp;MID('Ders-Öğrenci'!H44,FIND(" ",'Ders-Öğrenci'!H44,FIND(" ",'Ders-Öğrenci'!H44)+1),3)&amp;REPT("*",LEN('Ders-Öğrenci'!H44)-2-FIND(" ",'Ders-Öğrenci'!H44,FIND(" ",'Ders-Öğrenci'!H44)+1)),LEFT('Ders-Öğrenci'!H44,2)&amp;REPT("*",FIND(" ",'Ders-Öğrenci'!H44,1)-3)&amp;MID('Ders-Öğrenci'!H44,FIND(" ",'Ders-Öğrenci'!H44)+1,2)&amp;REPT("*",LEN('Ders-Öğrenci'!H44)-2-FIND(" ",'Ders-Öğrenci'!H44))),"")</f>
        <v/>
      </c>
      <c r="I44" s="17" t="str">
        <f>IFERROR(IF(COUNT(FIND(" ",'Ders-Öğrenci'!I44,FIND(" ",'Ders-Öğrenci'!I44)+1))&gt;0,LEFT('Ders-Öğrenci'!I44,2)&amp;REPT("*",FIND(" ",'Ders-Öğrenci'!I44,1)-3)&amp;MID('Ders-Öğrenci'!I44,FIND(" ",'Ders-Öğrenci'!I44,1),3)&amp;REPT("*",FIND(" ",'Ders-Öğrenci'!I44,FIND(" ",'Ders-Öğrenci'!I44)+1)-FIND(" ",'Ders-Öğrenci'!I44,1)-3)&amp;MID('Ders-Öğrenci'!I44,FIND(" ",'Ders-Öğrenci'!I44,FIND(" ",'Ders-Öğrenci'!I44)+1),3)&amp;REPT("*",LEN('Ders-Öğrenci'!I44)-2-FIND(" ",'Ders-Öğrenci'!I44,FIND(" ",'Ders-Öğrenci'!I44)+1)),LEFT('Ders-Öğrenci'!I44,2)&amp;REPT("*",FIND(" ",'Ders-Öğrenci'!I44,1)-3)&amp;MID('Ders-Öğrenci'!I44,FIND(" ",'Ders-Öğrenci'!I44)+1,2)&amp;REPT("*",LEN('Ders-Öğrenci'!I44)-2-FIND(" ",'Ders-Öğrenci'!I44))),"")</f>
        <v/>
      </c>
      <c r="J44" s="17" t="str">
        <f>IFERROR(IF(COUNT(FIND(" ",'Ders-Öğrenci'!J44,FIND(" ",'Ders-Öğrenci'!J44)+1))&gt;0,LEFT('Ders-Öğrenci'!J44,2)&amp;REPT("*",FIND(" ",'Ders-Öğrenci'!J44,1)-3)&amp;MID('Ders-Öğrenci'!J44,FIND(" ",'Ders-Öğrenci'!J44,1),3)&amp;REPT("*",FIND(" ",'Ders-Öğrenci'!J44,FIND(" ",'Ders-Öğrenci'!J44)+1)-FIND(" ",'Ders-Öğrenci'!J44,1)-3)&amp;MID('Ders-Öğrenci'!J44,FIND(" ",'Ders-Öğrenci'!J44,FIND(" ",'Ders-Öğrenci'!J44)+1),3)&amp;REPT("*",LEN('Ders-Öğrenci'!J44)-2-FIND(" ",'Ders-Öğrenci'!J44,FIND(" ",'Ders-Öğrenci'!J44)+1)),LEFT('Ders-Öğrenci'!J44,2)&amp;REPT("*",FIND(" ",'Ders-Öğrenci'!J44,1)-3)&amp;MID('Ders-Öğrenci'!J44,FIND(" ",'Ders-Öğrenci'!J44)+1,2)&amp;REPT("*",LEN('Ders-Öğrenci'!J44)-2-FIND(" ",'Ders-Öğrenci'!J44))),"")</f>
        <v/>
      </c>
      <c r="K44" s="17" t="str">
        <f>IFERROR(IF(COUNT(FIND(" ",'Ders-Öğrenci'!K44,FIND(" ",'Ders-Öğrenci'!K44)+1))&gt;0,LEFT('Ders-Öğrenci'!K44,2)&amp;REPT("*",FIND(" ",'Ders-Öğrenci'!K44,1)-3)&amp;MID('Ders-Öğrenci'!K44,FIND(" ",'Ders-Öğrenci'!K44,1),3)&amp;REPT("*",FIND(" ",'Ders-Öğrenci'!K44,FIND(" ",'Ders-Öğrenci'!K44)+1)-FIND(" ",'Ders-Öğrenci'!K44,1)-3)&amp;MID('Ders-Öğrenci'!K44,FIND(" ",'Ders-Öğrenci'!K44,FIND(" ",'Ders-Öğrenci'!K44)+1),3)&amp;REPT("*",LEN('Ders-Öğrenci'!K44)-2-FIND(" ",'Ders-Öğrenci'!K44,FIND(" ",'Ders-Öğrenci'!K44)+1)),LEFT('Ders-Öğrenci'!K44,2)&amp;REPT("*",FIND(" ",'Ders-Öğrenci'!K44,1)-3)&amp;MID('Ders-Öğrenci'!K44,FIND(" ",'Ders-Öğrenci'!K44)+1,2)&amp;REPT("*",LEN('Ders-Öğrenci'!K44)-2-FIND(" ",'Ders-Öğrenci'!K44))),"")</f>
        <v/>
      </c>
    </row>
    <row r="45" spans="1:11" ht="15" thickTop="1" thickBot="1" x14ac:dyDescent="0.3">
      <c r="A45" s="16">
        <v>43</v>
      </c>
      <c r="B45" s="17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17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17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17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  <c r="F45" s="17" t="str">
        <f>IFERROR(IF(COUNT(FIND(" ",'Ders-Öğrenci'!F45,FIND(" ",'Ders-Öğrenci'!F45)+1))&gt;0,LEFT('Ders-Öğrenci'!F45,2)&amp;REPT("*",FIND(" ",'Ders-Öğrenci'!F45,1)-3)&amp;MID('Ders-Öğrenci'!F45,FIND(" ",'Ders-Öğrenci'!F45,1),3)&amp;REPT("*",FIND(" ",'Ders-Öğrenci'!F45,FIND(" ",'Ders-Öğrenci'!F45)+1)-FIND(" ",'Ders-Öğrenci'!F45,1)-3)&amp;MID('Ders-Öğrenci'!F45,FIND(" ",'Ders-Öğrenci'!F45,FIND(" ",'Ders-Öğrenci'!F45)+1),3)&amp;REPT("*",LEN('Ders-Öğrenci'!F45)-2-FIND(" ",'Ders-Öğrenci'!F45,FIND(" ",'Ders-Öğrenci'!F45)+1)),LEFT('Ders-Öğrenci'!F45,2)&amp;REPT("*",FIND(" ",'Ders-Öğrenci'!F45,1)-3)&amp;MID('Ders-Öğrenci'!F45,FIND(" ",'Ders-Öğrenci'!F45)+1,2)&amp;REPT("*",LEN('Ders-Öğrenci'!F45)-2-FIND(" ",'Ders-Öğrenci'!F45))),"")</f>
        <v/>
      </c>
      <c r="G45" s="17" t="str">
        <f>IFERROR(IF(COUNT(FIND(" ",'Ders-Öğrenci'!G45,FIND(" ",'Ders-Öğrenci'!G45)+1))&gt;0,LEFT('Ders-Öğrenci'!G45,2)&amp;REPT("*",FIND(" ",'Ders-Öğrenci'!G45,1)-3)&amp;MID('Ders-Öğrenci'!G45,FIND(" ",'Ders-Öğrenci'!G45,1),3)&amp;REPT("*",FIND(" ",'Ders-Öğrenci'!G45,FIND(" ",'Ders-Öğrenci'!G45)+1)-FIND(" ",'Ders-Öğrenci'!G45,1)-3)&amp;MID('Ders-Öğrenci'!G45,FIND(" ",'Ders-Öğrenci'!G45,FIND(" ",'Ders-Öğrenci'!G45)+1),3)&amp;REPT("*",LEN('Ders-Öğrenci'!G45)-2-FIND(" ",'Ders-Öğrenci'!G45,FIND(" ",'Ders-Öğrenci'!G45)+1)),LEFT('Ders-Öğrenci'!G45,2)&amp;REPT("*",FIND(" ",'Ders-Öğrenci'!G45,1)-3)&amp;MID('Ders-Öğrenci'!G45,FIND(" ",'Ders-Öğrenci'!G45)+1,2)&amp;REPT("*",LEN('Ders-Öğrenci'!G45)-2-FIND(" ",'Ders-Öğrenci'!G45))),"")</f>
        <v/>
      </c>
      <c r="H45" s="17" t="str">
        <f>IFERROR(IF(COUNT(FIND(" ",'Ders-Öğrenci'!H45,FIND(" ",'Ders-Öğrenci'!H45)+1))&gt;0,LEFT('Ders-Öğrenci'!H45,2)&amp;REPT("*",FIND(" ",'Ders-Öğrenci'!H45,1)-3)&amp;MID('Ders-Öğrenci'!H45,FIND(" ",'Ders-Öğrenci'!H45,1),3)&amp;REPT("*",FIND(" ",'Ders-Öğrenci'!H45,FIND(" ",'Ders-Öğrenci'!H45)+1)-FIND(" ",'Ders-Öğrenci'!H45,1)-3)&amp;MID('Ders-Öğrenci'!H45,FIND(" ",'Ders-Öğrenci'!H45,FIND(" ",'Ders-Öğrenci'!H45)+1),3)&amp;REPT("*",LEN('Ders-Öğrenci'!H45)-2-FIND(" ",'Ders-Öğrenci'!H45,FIND(" ",'Ders-Öğrenci'!H45)+1)),LEFT('Ders-Öğrenci'!H45,2)&amp;REPT("*",FIND(" ",'Ders-Öğrenci'!H45,1)-3)&amp;MID('Ders-Öğrenci'!H45,FIND(" ",'Ders-Öğrenci'!H45)+1,2)&amp;REPT("*",LEN('Ders-Öğrenci'!H45)-2-FIND(" ",'Ders-Öğrenci'!H45))),"")</f>
        <v/>
      </c>
      <c r="I45" s="17" t="str">
        <f>IFERROR(IF(COUNT(FIND(" ",'Ders-Öğrenci'!I45,FIND(" ",'Ders-Öğrenci'!I45)+1))&gt;0,LEFT('Ders-Öğrenci'!I45,2)&amp;REPT("*",FIND(" ",'Ders-Öğrenci'!I45,1)-3)&amp;MID('Ders-Öğrenci'!I45,FIND(" ",'Ders-Öğrenci'!I45,1),3)&amp;REPT("*",FIND(" ",'Ders-Öğrenci'!I45,FIND(" ",'Ders-Öğrenci'!I45)+1)-FIND(" ",'Ders-Öğrenci'!I45,1)-3)&amp;MID('Ders-Öğrenci'!I45,FIND(" ",'Ders-Öğrenci'!I45,FIND(" ",'Ders-Öğrenci'!I45)+1),3)&amp;REPT("*",LEN('Ders-Öğrenci'!I45)-2-FIND(" ",'Ders-Öğrenci'!I45,FIND(" ",'Ders-Öğrenci'!I45)+1)),LEFT('Ders-Öğrenci'!I45,2)&amp;REPT("*",FIND(" ",'Ders-Öğrenci'!I45,1)-3)&amp;MID('Ders-Öğrenci'!I45,FIND(" ",'Ders-Öğrenci'!I45)+1,2)&amp;REPT("*",LEN('Ders-Öğrenci'!I45)-2-FIND(" ",'Ders-Öğrenci'!I45))),"")</f>
        <v/>
      </c>
      <c r="J45" s="17" t="str">
        <f>IFERROR(IF(COUNT(FIND(" ",'Ders-Öğrenci'!J45,FIND(" ",'Ders-Öğrenci'!J45)+1))&gt;0,LEFT('Ders-Öğrenci'!J45,2)&amp;REPT("*",FIND(" ",'Ders-Öğrenci'!J45,1)-3)&amp;MID('Ders-Öğrenci'!J45,FIND(" ",'Ders-Öğrenci'!J45,1),3)&amp;REPT("*",FIND(" ",'Ders-Öğrenci'!J45,FIND(" ",'Ders-Öğrenci'!J45)+1)-FIND(" ",'Ders-Öğrenci'!J45,1)-3)&amp;MID('Ders-Öğrenci'!J45,FIND(" ",'Ders-Öğrenci'!J45,FIND(" ",'Ders-Öğrenci'!J45)+1),3)&amp;REPT("*",LEN('Ders-Öğrenci'!J45)-2-FIND(" ",'Ders-Öğrenci'!J45,FIND(" ",'Ders-Öğrenci'!J45)+1)),LEFT('Ders-Öğrenci'!J45,2)&amp;REPT("*",FIND(" ",'Ders-Öğrenci'!J45,1)-3)&amp;MID('Ders-Öğrenci'!J45,FIND(" ",'Ders-Öğrenci'!J45)+1,2)&amp;REPT("*",LEN('Ders-Öğrenci'!J45)-2-FIND(" ",'Ders-Öğrenci'!J45))),"")</f>
        <v/>
      </c>
      <c r="K45" s="17" t="str">
        <f>IFERROR(IF(COUNT(FIND(" ",'Ders-Öğrenci'!K45,FIND(" ",'Ders-Öğrenci'!K45)+1))&gt;0,LEFT('Ders-Öğrenci'!K45,2)&amp;REPT("*",FIND(" ",'Ders-Öğrenci'!K45,1)-3)&amp;MID('Ders-Öğrenci'!K45,FIND(" ",'Ders-Öğrenci'!K45,1),3)&amp;REPT("*",FIND(" ",'Ders-Öğrenci'!K45,FIND(" ",'Ders-Öğrenci'!K45)+1)-FIND(" ",'Ders-Öğrenci'!K45,1)-3)&amp;MID('Ders-Öğrenci'!K45,FIND(" ",'Ders-Öğrenci'!K45,FIND(" ",'Ders-Öğrenci'!K45)+1),3)&amp;REPT("*",LEN('Ders-Öğrenci'!K45)-2-FIND(" ",'Ders-Öğrenci'!K45,FIND(" ",'Ders-Öğrenci'!K45)+1)),LEFT('Ders-Öğrenci'!K45,2)&amp;REPT("*",FIND(" ",'Ders-Öğrenci'!K45,1)-3)&amp;MID('Ders-Öğrenci'!K45,FIND(" ",'Ders-Öğrenci'!K45)+1,2)&amp;REPT("*",LEN('Ders-Öğrenci'!K45)-2-FIND(" ",'Ders-Öğrenci'!K45))),"")</f>
        <v/>
      </c>
    </row>
    <row r="46" spans="1:11" ht="15" thickTop="1" thickBot="1" x14ac:dyDescent="0.3">
      <c r="A46" s="16">
        <v>44</v>
      </c>
      <c r="B46" s="17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17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17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17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  <c r="F46" s="17" t="str">
        <f>IFERROR(IF(COUNT(FIND(" ",'Ders-Öğrenci'!F46,FIND(" ",'Ders-Öğrenci'!F46)+1))&gt;0,LEFT('Ders-Öğrenci'!F46,2)&amp;REPT("*",FIND(" ",'Ders-Öğrenci'!F46,1)-3)&amp;MID('Ders-Öğrenci'!F46,FIND(" ",'Ders-Öğrenci'!F46,1),3)&amp;REPT("*",FIND(" ",'Ders-Öğrenci'!F46,FIND(" ",'Ders-Öğrenci'!F46)+1)-FIND(" ",'Ders-Öğrenci'!F46,1)-3)&amp;MID('Ders-Öğrenci'!F46,FIND(" ",'Ders-Öğrenci'!F46,FIND(" ",'Ders-Öğrenci'!F46)+1),3)&amp;REPT("*",LEN('Ders-Öğrenci'!F46)-2-FIND(" ",'Ders-Öğrenci'!F46,FIND(" ",'Ders-Öğrenci'!F46)+1)),LEFT('Ders-Öğrenci'!F46,2)&amp;REPT("*",FIND(" ",'Ders-Öğrenci'!F46,1)-3)&amp;MID('Ders-Öğrenci'!F46,FIND(" ",'Ders-Öğrenci'!F46)+1,2)&amp;REPT("*",LEN('Ders-Öğrenci'!F46)-2-FIND(" ",'Ders-Öğrenci'!F46))),"")</f>
        <v/>
      </c>
      <c r="G46" s="17" t="str">
        <f>IFERROR(IF(COUNT(FIND(" ",'Ders-Öğrenci'!G46,FIND(" ",'Ders-Öğrenci'!G46)+1))&gt;0,LEFT('Ders-Öğrenci'!G46,2)&amp;REPT("*",FIND(" ",'Ders-Öğrenci'!G46,1)-3)&amp;MID('Ders-Öğrenci'!G46,FIND(" ",'Ders-Öğrenci'!G46,1),3)&amp;REPT("*",FIND(" ",'Ders-Öğrenci'!G46,FIND(" ",'Ders-Öğrenci'!G46)+1)-FIND(" ",'Ders-Öğrenci'!G46,1)-3)&amp;MID('Ders-Öğrenci'!G46,FIND(" ",'Ders-Öğrenci'!G46,FIND(" ",'Ders-Öğrenci'!G46)+1),3)&amp;REPT("*",LEN('Ders-Öğrenci'!G46)-2-FIND(" ",'Ders-Öğrenci'!G46,FIND(" ",'Ders-Öğrenci'!G46)+1)),LEFT('Ders-Öğrenci'!G46,2)&amp;REPT("*",FIND(" ",'Ders-Öğrenci'!G46,1)-3)&amp;MID('Ders-Öğrenci'!G46,FIND(" ",'Ders-Öğrenci'!G46)+1,2)&amp;REPT("*",LEN('Ders-Öğrenci'!G46)-2-FIND(" ",'Ders-Öğrenci'!G46))),"")</f>
        <v/>
      </c>
      <c r="H46" s="17" t="str">
        <f>IFERROR(IF(COUNT(FIND(" ",'Ders-Öğrenci'!H46,FIND(" ",'Ders-Öğrenci'!H46)+1))&gt;0,LEFT('Ders-Öğrenci'!H46,2)&amp;REPT("*",FIND(" ",'Ders-Öğrenci'!H46,1)-3)&amp;MID('Ders-Öğrenci'!H46,FIND(" ",'Ders-Öğrenci'!H46,1),3)&amp;REPT("*",FIND(" ",'Ders-Öğrenci'!H46,FIND(" ",'Ders-Öğrenci'!H46)+1)-FIND(" ",'Ders-Öğrenci'!H46,1)-3)&amp;MID('Ders-Öğrenci'!H46,FIND(" ",'Ders-Öğrenci'!H46,FIND(" ",'Ders-Öğrenci'!H46)+1),3)&amp;REPT("*",LEN('Ders-Öğrenci'!H46)-2-FIND(" ",'Ders-Öğrenci'!H46,FIND(" ",'Ders-Öğrenci'!H46)+1)),LEFT('Ders-Öğrenci'!H46,2)&amp;REPT("*",FIND(" ",'Ders-Öğrenci'!H46,1)-3)&amp;MID('Ders-Öğrenci'!H46,FIND(" ",'Ders-Öğrenci'!H46)+1,2)&amp;REPT("*",LEN('Ders-Öğrenci'!H46)-2-FIND(" ",'Ders-Öğrenci'!H46))),"")</f>
        <v/>
      </c>
      <c r="I46" s="17" t="str">
        <f>IFERROR(IF(COUNT(FIND(" ",'Ders-Öğrenci'!I46,FIND(" ",'Ders-Öğrenci'!I46)+1))&gt;0,LEFT('Ders-Öğrenci'!I46,2)&amp;REPT("*",FIND(" ",'Ders-Öğrenci'!I46,1)-3)&amp;MID('Ders-Öğrenci'!I46,FIND(" ",'Ders-Öğrenci'!I46,1),3)&amp;REPT("*",FIND(" ",'Ders-Öğrenci'!I46,FIND(" ",'Ders-Öğrenci'!I46)+1)-FIND(" ",'Ders-Öğrenci'!I46,1)-3)&amp;MID('Ders-Öğrenci'!I46,FIND(" ",'Ders-Öğrenci'!I46,FIND(" ",'Ders-Öğrenci'!I46)+1),3)&amp;REPT("*",LEN('Ders-Öğrenci'!I46)-2-FIND(" ",'Ders-Öğrenci'!I46,FIND(" ",'Ders-Öğrenci'!I46)+1)),LEFT('Ders-Öğrenci'!I46,2)&amp;REPT("*",FIND(" ",'Ders-Öğrenci'!I46,1)-3)&amp;MID('Ders-Öğrenci'!I46,FIND(" ",'Ders-Öğrenci'!I46)+1,2)&amp;REPT("*",LEN('Ders-Öğrenci'!I46)-2-FIND(" ",'Ders-Öğrenci'!I46))),"")</f>
        <v/>
      </c>
      <c r="J46" s="17" t="str">
        <f>IFERROR(IF(COUNT(FIND(" ",'Ders-Öğrenci'!J46,FIND(" ",'Ders-Öğrenci'!J46)+1))&gt;0,LEFT('Ders-Öğrenci'!J46,2)&amp;REPT("*",FIND(" ",'Ders-Öğrenci'!J46,1)-3)&amp;MID('Ders-Öğrenci'!J46,FIND(" ",'Ders-Öğrenci'!J46,1),3)&amp;REPT("*",FIND(" ",'Ders-Öğrenci'!J46,FIND(" ",'Ders-Öğrenci'!J46)+1)-FIND(" ",'Ders-Öğrenci'!J46,1)-3)&amp;MID('Ders-Öğrenci'!J46,FIND(" ",'Ders-Öğrenci'!J46,FIND(" ",'Ders-Öğrenci'!J46)+1),3)&amp;REPT("*",LEN('Ders-Öğrenci'!J46)-2-FIND(" ",'Ders-Öğrenci'!J46,FIND(" ",'Ders-Öğrenci'!J46)+1)),LEFT('Ders-Öğrenci'!J46,2)&amp;REPT("*",FIND(" ",'Ders-Öğrenci'!J46,1)-3)&amp;MID('Ders-Öğrenci'!J46,FIND(" ",'Ders-Öğrenci'!J46)+1,2)&amp;REPT("*",LEN('Ders-Öğrenci'!J46)-2-FIND(" ",'Ders-Öğrenci'!J46))),"")</f>
        <v/>
      </c>
      <c r="K46" s="17" t="str">
        <f>IFERROR(IF(COUNT(FIND(" ",'Ders-Öğrenci'!K46,FIND(" ",'Ders-Öğrenci'!K46)+1))&gt;0,LEFT('Ders-Öğrenci'!K46,2)&amp;REPT("*",FIND(" ",'Ders-Öğrenci'!K46,1)-3)&amp;MID('Ders-Öğrenci'!K46,FIND(" ",'Ders-Öğrenci'!K46,1),3)&amp;REPT("*",FIND(" ",'Ders-Öğrenci'!K46,FIND(" ",'Ders-Öğrenci'!K46)+1)-FIND(" ",'Ders-Öğrenci'!K46,1)-3)&amp;MID('Ders-Öğrenci'!K46,FIND(" ",'Ders-Öğrenci'!K46,FIND(" ",'Ders-Öğrenci'!K46)+1),3)&amp;REPT("*",LEN('Ders-Öğrenci'!K46)-2-FIND(" ",'Ders-Öğrenci'!K46,FIND(" ",'Ders-Öğrenci'!K46)+1)),LEFT('Ders-Öğrenci'!K46,2)&amp;REPT("*",FIND(" ",'Ders-Öğrenci'!K46,1)-3)&amp;MID('Ders-Öğrenci'!K46,FIND(" ",'Ders-Öğrenci'!K46)+1,2)&amp;REPT("*",LEN('Ders-Öğrenci'!K46)-2-FIND(" ",'Ders-Öğrenci'!K46))),"")</f>
        <v/>
      </c>
    </row>
    <row r="47" spans="1:11" ht="15" thickTop="1" thickBot="1" x14ac:dyDescent="0.3">
      <c r="A47" s="16">
        <v>45</v>
      </c>
      <c r="B47" s="17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17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17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17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  <c r="F47" s="17" t="str">
        <f>IFERROR(IF(COUNT(FIND(" ",'Ders-Öğrenci'!F47,FIND(" ",'Ders-Öğrenci'!F47)+1))&gt;0,LEFT('Ders-Öğrenci'!F47,2)&amp;REPT("*",FIND(" ",'Ders-Öğrenci'!F47,1)-3)&amp;MID('Ders-Öğrenci'!F47,FIND(" ",'Ders-Öğrenci'!F47,1),3)&amp;REPT("*",FIND(" ",'Ders-Öğrenci'!F47,FIND(" ",'Ders-Öğrenci'!F47)+1)-FIND(" ",'Ders-Öğrenci'!F47,1)-3)&amp;MID('Ders-Öğrenci'!F47,FIND(" ",'Ders-Öğrenci'!F47,FIND(" ",'Ders-Öğrenci'!F47)+1),3)&amp;REPT("*",LEN('Ders-Öğrenci'!F47)-2-FIND(" ",'Ders-Öğrenci'!F47,FIND(" ",'Ders-Öğrenci'!F47)+1)),LEFT('Ders-Öğrenci'!F47,2)&amp;REPT("*",FIND(" ",'Ders-Öğrenci'!F47,1)-3)&amp;MID('Ders-Öğrenci'!F47,FIND(" ",'Ders-Öğrenci'!F47)+1,2)&amp;REPT("*",LEN('Ders-Öğrenci'!F47)-2-FIND(" ",'Ders-Öğrenci'!F47))),"")</f>
        <v/>
      </c>
      <c r="G47" s="17" t="str">
        <f>IFERROR(IF(COUNT(FIND(" ",'Ders-Öğrenci'!G47,FIND(" ",'Ders-Öğrenci'!G47)+1))&gt;0,LEFT('Ders-Öğrenci'!G47,2)&amp;REPT("*",FIND(" ",'Ders-Öğrenci'!G47,1)-3)&amp;MID('Ders-Öğrenci'!G47,FIND(" ",'Ders-Öğrenci'!G47,1),3)&amp;REPT("*",FIND(" ",'Ders-Öğrenci'!G47,FIND(" ",'Ders-Öğrenci'!G47)+1)-FIND(" ",'Ders-Öğrenci'!G47,1)-3)&amp;MID('Ders-Öğrenci'!G47,FIND(" ",'Ders-Öğrenci'!G47,FIND(" ",'Ders-Öğrenci'!G47)+1),3)&amp;REPT("*",LEN('Ders-Öğrenci'!G47)-2-FIND(" ",'Ders-Öğrenci'!G47,FIND(" ",'Ders-Öğrenci'!G47)+1)),LEFT('Ders-Öğrenci'!G47,2)&amp;REPT("*",FIND(" ",'Ders-Öğrenci'!G47,1)-3)&amp;MID('Ders-Öğrenci'!G47,FIND(" ",'Ders-Öğrenci'!G47)+1,2)&amp;REPT("*",LEN('Ders-Öğrenci'!G47)-2-FIND(" ",'Ders-Öğrenci'!G47))),"")</f>
        <v/>
      </c>
      <c r="H47" s="17" t="str">
        <f>IFERROR(IF(COUNT(FIND(" ",'Ders-Öğrenci'!H47,FIND(" ",'Ders-Öğrenci'!H47)+1))&gt;0,LEFT('Ders-Öğrenci'!H47,2)&amp;REPT("*",FIND(" ",'Ders-Öğrenci'!H47,1)-3)&amp;MID('Ders-Öğrenci'!H47,FIND(" ",'Ders-Öğrenci'!H47,1),3)&amp;REPT("*",FIND(" ",'Ders-Öğrenci'!H47,FIND(" ",'Ders-Öğrenci'!H47)+1)-FIND(" ",'Ders-Öğrenci'!H47,1)-3)&amp;MID('Ders-Öğrenci'!H47,FIND(" ",'Ders-Öğrenci'!H47,FIND(" ",'Ders-Öğrenci'!H47)+1),3)&amp;REPT("*",LEN('Ders-Öğrenci'!H47)-2-FIND(" ",'Ders-Öğrenci'!H47,FIND(" ",'Ders-Öğrenci'!H47)+1)),LEFT('Ders-Öğrenci'!H47,2)&amp;REPT("*",FIND(" ",'Ders-Öğrenci'!H47,1)-3)&amp;MID('Ders-Öğrenci'!H47,FIND(" ",'Ders-Öğrenci'!H47)+1,2)&amp;REPT("*",LEN('Ders-Öğrenci'!H47)-2-FIND(" ",'Ders-Öğrenci'!H47))),"")</f>
        <v/>
      </c>
      <c r="I47" s="17" t="str">
        <f>IFERROR(IF(COUNT(FIND(" ",'Ders-Öğrenci'!I47,FIND(" ",'Ders-Öğrenci'!I47)+1))&gt;0,LEFT('Ders-Öğrenci'!I47,2)&amp;REPT("*",FIND(" ",'Ders-Öğrenci'!I47,1)-3)&amp;MID('Ders-Öğrenci'!I47,FIND(" ",'Ders-Öğrenci'!I47,1),3)&amp;REPT("*",FIND(" ",'Ders-Öğrenci'!I47,FIND(" ",'Ders-Öğrenci'!I47)+1)-FIND(" ",'Ders-Öğrenci'!I47,1)-3)&amp;MID('Ders-Öğrenci'!I47,FIND(" ",'Ders-Öğrenci'!I47,FIND(" ",'Ders-Öğrenci'!I47)+1),3)&amp;REPT("*",LEN('Ders-Öğrenci'!I47)-2-FIND(" ",'Ders-Öğrenci'!I47,FIND(" ",'Ders-Öğrenci'!I47)+1)),LEFT('Ders-Öğrenci'!I47,2)&amp;REPT("*",FIND(" ",'Ders-Öğrenci'!I47,1)-3)&amp;MID('Ders-Öğrenci'!I47,FIND(" ",'Ders-Öğrenci'!I47)+1,2)&amp;REPT("*",LEN('Ders-Öğrenci'!I47)-2-FIND(" ",'Ders-Öğrenci'!I47))),"")</f>
        <v/>
      </c>
      <c r="J47" s="17" t="str">
        <f>IFERROR(IF(COUNT(FIND(" ",'Ders-Öğrenci'!J47,FIND(" ",'Ders-Öğrenci'!J47)+1))&gt;0,LEFT('Ders-Öğrenci'!J47,2)&amp;REPT("*",FIND(" ",'Ders-Öğrenci'!J47,1)-3)&amp;MID('Ders-Öğrenci'!J47,FIND(" ",'Ders-Öğrenci'!J47,1),3)&amp;REPT("*",FIND(" ",'Ders-Öğrenci'!J47,FIND(" ",'Ders-Öğrenci'!J47)+1)-FIND(" ",'Ders-Öğrenci'!J47,1)-3)&amp;MID('Ders-Öğrenci'!J47,FIND(" ",'Ders-Öğrenci'!J47,FIND(" ",'Ders-Öğrenci'!J47)+1),3)&amp;REPT("*",LEN('Ders-Öğrenci'!J47)-2-FIND(" ",'Ders-Öğrenci'!J47,FIND(" ",'Ders-Öğrenci'!J47)+1)),LEFT('Ders-Öğrenci'!J47,2)&amp;REPT("*",FIND(" ",'Ders-Öğrenci'!J47,1)-3)&amp;MID('Ders-Öğrenci'!J47,FIND(" ",'Ders-Öğrenci'!J47)+1,2)&amp;REPT("*",LEN('Ders-Öğrenci'!J47)-2-FIND(" ",'Ders-Öğrenci'!J47))),"")</f>
        <v/>
      </c>
      <c r="K47" s="17" t="str">
        <f>IFERROR(IF(COUNT(FIND(" ",'Ders-Öğrenci'!K47,FIND(" ",'Ders-Öğrenci'!K47)+1))&gt;0,LEFT('Ders-Öğrenci'!K47,2)&amp;REPT("*",FIND(" ",'Ders-Öğrenci'!K47,1)-3)&amp;MID('Ders-Öğrenci'!K47,FIND(" ",'Ders-Öğrenci'!K47,1),3)&amp;REPT("*",FIND(" ",'Ders-Öğrenci'!K47,FIND(" ",'Ders-Öğrenci'!K47)+1)-FIND(" ",'Ders-Öğrenci'!K47,1)-3)&amp;MID('Ders-Öğrenci'!K47,FIND(" ",'Ders-Öğrenci'!K47,FIND(" ",'Ders-Öğrenci'!K47)+1),3)&amp;REPT("*",LEN('Ders-Öğrenci'!K47)-2-FIND(" ",'Ders-Öğrenci'!K47,FIND(" ",'Ders-Öğrenci'!K47)+1)),LEFT('Ders-Öğrenci'!K47,2)&amp;REPT("*",FIND(" ",'Ders-Öğrenci'!K47,1)-3)&amp;MID('Ders-Öğrenci'!K47,FIND(" ",'Ders-Öğrenci'!K47)+1,2)&amp;REPT("*",LEN('Ders-Öğrenci'!K47)-2-FIND(" ",'Ders-Öğrenci'!K47))),"")</f>
        <v/>
      </c>
    </row>
    <row r="48" spans="1:11" ht="15" thickTop="1" thickBot="1" x14ac:dyDescent="0.3">
      <c r="A48" s="16">
        <v>46</v>
      </c>
      <c r="B48" s="17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17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17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17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  <c r="F48" s="17" t="str">
        <f>IFERROR(IF(COUNT(FIND(" ",'Ders-Öğrenci'!F48,FIND(" ",'Ders-Öğrenci'!F48)+1))&gt;0,LEFT('Ders-Öğrenci'!F48,2)&amp;REPT("*",FIND(" ",'Ders-Öğrenci'!F48,1)-3)&amp;MID('Ders-Öğrenci'!F48,FIND(" ",'Ders-Öğrenci'!F48,1),3)&amp;REPT("*",FIND(" ",'Ders-Öğrenci'!F48,FIND(" ",'Ders-Öğrenci'!F48)+1)-FIND(" ",'Ders-Öğrenci'!F48,1)-3)&amp;MID('Ders-Öğrenci'!F48,FIND(" ",'Ders-Öğrenci'!F48,FIND(" ",'Ders-Öğrenci'!F48)+1),3)&amp;REPT("*",LEN('Ders-Öğrenci'!F48)-2-FIND(" ",'Ders-Öğrenci'!F48,FIND(" ",'Ders-Öğrenci'!F48)+1)),LEFT('Ders-Öğrenci'!F48,2)&amp;REPT("*",FIND(" ",'Ders-Öğrenci'!F48,1)-3)&amp;MID('Ders-Öğrenci'!F48,FIND(" ",'Ders-Öğrenci'!F48)+1,2)&amp;REPT("*",LEN('Ders-Öğrenci'!F48)-2-FIND(" ",'Ders-Öğrenci'!F48))),"")</f>
        <v/>
      </c>
      <c r="G48" s="17" t="str">
        <f>IFERROR(IF(COUNT(FIND(" ",'Ders-Öğrenci'!G48,FIND(" ",'Ders-Öğrenci'!G48)+1))&gt;0,LEFT('Ders-Öğrenci'!G48,2)&amp;REPT("*",FIND(" ",'Ders-Öğrenci'!G48,1)-3)&amp;MID('Ders-Öğrenci'!G48,FIND(" ",'Ders-Öğrenci'!G48,1),3)&amp;REPT("*",FIND(" ",'Ders-Öğrenci'!G48,FIND(" ",'Ders-Öğrenci'!G48)+1)-FIND(" ",'Ders-Öğrenci'!G48,1)-3)&amp;MID('Ders-Öğrenci'!G48,FIND(" ",'Ders-Öğrenci'!G48,FIND(" ",'Ders-Öğrenci'!G48)+1),3)&amp;REPT("*",LEN('Ders-Öğrenci'!G48)-2-FIND(" ",'Ders-Öğrenci'!G48,FIND(" ",'Ders-Öğrenci'!G48)+1)),LEFT('Ders-Öğrenci'!G48,2)&amp;REPT("*",FIND(" ",'Ders-Öğrenci'!G48,1)-3)&amp;MID('Ders-Öğrenci'!G48,FIND(" ",'Ders-Öğrenci'!G48)+1,2)&amp;REPT("*",LEN('Ders-Öğrenci'!G48)-2-FIND(" ",'Ders-Öğrenci'!G48))),"")</f>
        <v/>
      </c>
      <c r="H48" s="17" t="str">
        <f>IFERROR(IF(COUNT(FIND(" ",'Ders-Öğrenci'!H48,FIND(" ",'Ders-Öğrenci'!H48)+1))&gt;0,LEFT('Ders-Öğrenci'!H48,2)&amp;REPT("*",FIND(" ",'Ders-Öğrenci'!H48,1)-3)&amp;MID('Ders-Öğrenci'!H48,FIND(" ",'Ders-Öğrenci'!H48,1),3)&amp;REPT("*",FIND(" ",'Ders-Öğrenci'!H48,FIND(" ",'Ders-Öğrenci'!H48)+1)-FIND(" ",'Ders-Öğrenci'!H48,1)-3)&amp;MID('Ders-Öğrenci'!H48,FIND(" ",'Ders-Öğrenci'!H48,FIND(" ",'Ders-Öğrenci'!H48)+1),3)&amp;REPT("*",LEN('Ders-Öğrenci'!H48)-2-FIND(" ",'Ders-Öğrenci'!H48,FIND(" ",'Ders-Öğrenci'!H48)+1)),LEFT('Ders-Öğrenci'!H48,2)&amp;REPT("*",FIND(" ",'Ders-Öğrenci'!H48,1)-3)&amp;MID('Ders-Öğrenci'!H48,FIND(" ",'Ders-Öğrenci'!H48)+1,2)&amp;REPT("*",LEN('Ders-Öğrenci'!H48)-2-FIND(" ",'Ders-Öğrenci'!H48))),"")</f>
        <v/>
      </c>
      <c r="I48" s="17" t="str">
        <f>IFERROR(IF(COUNT(FIND(" ",'Ders-Öğrenci'!I48,FIND(" ",'Ders-Öğrenci'!I48)+1))&gt;0,LEFT('Ders-Öğrenci'!I48,2)&amp;REPT("*",FIND(" ",'Ders-Öğrenci'!I48,1)-3)&amp;MID('Ders-Öğrenci'!I48,FIND(" ",'Ders-Öğrenci'!I48,1),3)&amp;REPT("*",FIND(" ",'Ders-Öğrenci'!I48,FIND(" ",'Ders-Öğrenci'!I48)+1)-FIND(" ",'Ders-Öğrenci'!I48,1)-3)&amp;MID('Ders-Öğrenci'!I48,FIND(" ",'Ders-Öğrenci'!I48,FIND(" ",'Ders-Öğrenci'!I48)+1),3)&amp;REPT("*",LEN('Ders-Öğrenci'!I48)-2-FIND(" ",'Ders-Öğrenci'!I48,FIND(" ",'Ders-Öğrenci'!I48)+1)),LEFT('Ders-Öğrenci'!I48,2)&amp;REPT("*",FIND(" ",'Ders-Öğrenci'!I48,1)-3)&amp;MID('Ders-Öğrenci'!I48,FIND(" ",'Ders-Öğrenci'!I48)+1,2)&amp;REPT("*",LEN('Ders-Öğrenci'!I48)-2-FIND(" ",'Ders-Öğrenci'!I48))),"")</f>
        <v/>
      </c>
      <c r="J48" s="17" t="str">
        <f>IFERROR(IF(COUNT(FIND(" ",'Ders-Öğrenci'!J48,FIND(" ",'Ders-Öğrenci'!J48)+1))&gt;0,LEFT('Ders-Öğrenci'!J48,2)&amp;REPT("*",FIND(" ",'Ders-Öğrenci'!J48,1)-3)&amp;MID('Ders-Öğrenci'!J48,FIND(" ",'Ders-Öğrenci'!J48,1),3)&amp;REPT("*",FIND(" ",'Ders-Öğrenci'!J48,FIND(" ",'Ders-Öğrenci'!J48)+1)-FIND(" ",'Ders-Öğrenci'!J48,1)-3)&amp;MID('Ders-Öğrenci'!J48,FIND(" ",'Ders-Öğrenci'!J48,FIND(" ",'Ders-Öğrenci'!J48)+1),3)&amp;REPT("*",LEN('Ders-Öğrenci'!J48)-2-FIND(" ",'Ders-Öğrenci'!J48,FIND(" ",'Ders-Öğrenci'!J48)+1)),LEFT('Ders-Öğrenci'!J48,2)&amp;REPT("*",FIND(" ",'Ders-Öğrenci'!J48,1)-3)&amp;MID('Ders-Öğrenci'!J48,FIND(" ",'Ders-Öğrenci'!J48)+1,2)&amp;REPT("*",LEN('Ders-Öğrenci'!J48)-2-FIND(" ",'Ders-Öğrenci'!J48))),"")</f>
        <v/>
      </c>
      <c r="K48" s="17" t="str">
        <f>IFERROR(IF(COUNT(FIND(" ",'Ders-Öğrenci'!K48,FIND(" ",'Ders-Öğrenci'!K48)+1))&gt;0,LEFT('Ders-Öğrenci'!K48,2)&amp;REPT("*",FIND(" ",'Ders-Öğrenci'!K48,1)-3)&amp;MID('Ders-Öğrenci'!K48,FIND(" ",'Ders-Öğrenci'!K48,1),3)&amp;REPT("*",FIND(" ",'Ders-Öğrenci'!K48,FIND(" ",'Ders-Öğrenci'!K48)+1)-FIND(" ",'Ders-Öğrenci'!K48,1)-3)&amp;MID('Ders-Öğrenci'!K48,FIND(" ",'Ders-Öğrenci'!K48,FIND(" ",'Ders-Öğrenci'!K48)+1),3)&amp;REPT("*",LEN('Ders-Öğrenci'!K48)-2-FIND(" ",'Ders-Öğrenci'!K48,FIND(" ",'Ders-Öğrenci'!K48)+1)),LEFT('Ders-Öğrenci'!K48,2)&amp;REPT("*",FIND(" ",'Ders-Öğrenci'!K48,1)-3)&amp;MID('Ders-Öğrenci'!K48,FIND(" ",'Ders-Öğrenci'!K48)+1,2)&amp;REPT("*",LEN('Ders-Öğrenci'!K48)-2-FIND(" ",'Ders-Öğrenci'!K48))),"")</f>
        <v/>
      </c>
    </row>
    <row r="49" spans="1:11" ht="15" thickTop="1" thickBot="1" x14ac:dyDescent="0.3">
      <c r="A49" s="16">
        <v>47</v>
      </c>
      <c r="B49" s="17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17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17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17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  <c r="F49" s="17" t="str">
        <f>IFERROR(IF(COUNT(FIND(" ",'Ders-Öğrenci'!F49,FIND(" ",'Ders-Öğrenci'!F49)+1))&gt;0,LEFT('Ders-Öğrenci'!F49,2)&amp;REPT("*",FIND(" ",'Ders-Öğrenci'!F49,1)-3)&amp;MID('Ders-Öğrenci'!F49,FIND(" ",'Ders-Öğrenci'!F49,1),3)&amp;REPT("*",FIND(" ",'Ders-Öğrenci'!F49,FIND(" ",'Ders-Öğrenci'!F49)+1)-FIND(" ",'Ders-Öğrenci'!F49,1)-3)&amp;MID('Ders-Öğrenci'!F49,FIND(" ",'Ders-Öğrenci'!F49,FIND(" ",'Ders-Öğrenci'!F49)+1),3)&amp;REPT("*",LEN('Ders-Öğrenci'!F49)-2-FIND(" ",'Ders-Öğrenci'!F49,FIND(" ",'Ders-Öğrenci'!F49)+1)),LEFT('Ders-Öğrenci'!F49,2)&amp;REPT("*",FIND(" ",'Ders-Öğrenci'!F49,1)-3)&amp;MID('Ders-Öğrenci'!F49,FIND(" ",'Ders-Öğrenci'!F49)+1,2)&amp;REPT("*",LEN('Ders-Öğrenci'!F49)-2-FIND(" ",'Ders-Öğrenci'!F49))),"")</f>
        <v/>
      </c>
      <c r="G49" s="17" t="str">
        <f>IFERROR(IF(COUNT(FIND(" ",'Ders-Öğrenci'!G49,FIND(" ",'Ders-Öğrenci'!G49)+1))&gt;0,LEFT('Ders-Öğrenci'!G49,2)&amp;REPT("*",FIND(" ",'Ders-Öğrenci'!G49,1)-3)&amp;MID('Ders-Öğrenci'!G49,FIND(" ",'Ders-Öğrenci'!G49,1),3)&amp;REPT("*",FIND(" ",'Ders-Öğrenci'!G49,FIND(" ",'Ders-Öğrenci'!G49)+1)-FIND(" ",'Ders-Öğrenci'!G49,1)-3)&amp;MID('Ders-Öğrenci'!G49,FIND(" ",'Ders-Öğrenci'!G49,FIND(" ",'Ders-Öğrenci'!G49)+1),3)&amp;REPT("*",LEN('Ders-Öğrenci'!G49)-2-FIND(" ",'Ders-Öğrenci'!G49,FIND(" ",'Ders-Öğrenci'!G49)+1)),LEFT('Ders-Öğrenci'!G49,2)&amp;REPT("*",FIND(" ",'Ders-Öğrenci'!G49,1)-3)&amp;MID('Ders-Öğrenci'!G49,FIND(" ",'Ders-Öğrenci'!G49)+1,2)&amp;REPT("*",LEN('Ders-Öğrenci'!G49)-2-FIND(" ",'Ders-Öğrenci'!G49))),"")</f>
        <v/>
      </c>
      <c r="H49" s="17" t="str">
        <f>IFERROR(IF(COUNT(FIND(" ",'Ders-Öğrenci'!H49,FIND(" ",'Ders-Öğrenci'!H49)+1))&gt;0,LEFT('Ders-Öğrenci'!H49,2)&amp;REPT("*",FIND(" ",'Ders-Öğrenci'!H49,1)-3)&amp;MID('Ders-Öğrenci'!H49,FIND(" ",'Ders-Öğrenci'!H49,1),3)&amp;REPT("*",FIND(" ",'Ders-Öğrenci'!H49,FIND(" ",'Ders-Öğrenci'!H49)+1)-FIND(" ",'Ders-Öğrenci'!H49,1)-3)&amp;MID('Ders-Öğrenci'!H49,FIND(" ",'Ders-Öğrenci'!H49,FIND(" ",'Ders-Öğrenci'!H49)+1),3)&amp;REPT("*",LEN('Ders-Öğrenci'!H49)-2-FIND(" ",'Ders-Öğrenci'!H49,FIND(" ",'Ders-Öğrenci'!H49)+1)),LEFT('Ders-Öğrenci'!H49,2)&amp;REPT("*",FIND(" ",'Ders-Öğrenci'!H49,1)-3)&amp;MID('Ders-Öğrenci'!H49,FIND(" ",'Ders-Öğrenci'!H49)+1,2)&amp;REPT("*",LEN('Ders-Öğrenci'!H49)-2-FIND(" ",'Ders-Öğrenci'!H49))),"")</f>
        <v/>
      </c>
      <c r="I49" s="17" t="str">
        <f>IFERROR(IF(COUNT(FIND(" ",'Ders-Öğrenci'!I49,FIND(" ",'Ders-Öğrenci'!I49)+1))&gt;0,LEFT('Ders-Öğrenci'!I49,2)&amp;REPT("*",FIND(" ",'Ders-Öğrenci'!I49,1)-3)&amp;MID('Ders-Öğrenci'!I49,FIND(" ",'Ders-Öğrenci'!I49,1),3)&amp;REPT("*",FIND(" ",'Ders-Öğrenci'!I49,FIND(" ",'Ders-Öğrenci'!I49)+1)-FIND(" ",'Ders-Öğrenci'!I49,1)-3)&amp;MID('Ders-Öğrenci'!I49,FIND(" ",'Ders-Öğrenci'!I49,FIND(" ",'Ders-Öğrenci'!I49)+1),3)&amp;REPT("*",LEN('Ders-Öğrenci'!I49)-2-FIND(" ",'Ders-Öğrenci'!I49,FIND(" ",'Ders-Öğrenci'!I49)+1)),LEFT('Ders-Öğrenci'!I49,2)&amp;REPT("*",FIND(" ",'Ders-Öğrenci'!I49,1)-3)&amp;MID('Ders-Öğrenci'!I49,FIND(" ",'Ders-Öğrenci'!I49)+1,2)&amp;REPT("*",LEN('Ders-Öğrenci'!I49)-2-FIND(" ",'Ders-Öğrenci'!I49))),"")</f>
        <v/>
      </c>
      <c r="J49" s="17" t="str">
        <f>IFERROR(IF(COUNT(FIND(" ",'Ders-Öğrenci'!J49,FIND(" ",'Ders-Öğrenci'!J49)+1))&gt;0,LEFT('Ders-Öğrenci'!J49,2)&amp;REPT("*",FIND(" ",'Ders-Öğrenci'!J49,1)-3)&amp;MID('Ders-Öğrenci'!J49,FIND(" ",'Ders-Öğrenci'!J49,1),3)&amp;REPT("*",FIND(" ",'Ders-Öğrenci'!J49,FIND(" ",'Ders-Öğrenci'!J49)+1)-FIND(" ",'Ders-Öğrenci'!J49,1)-3)&amp;MID('Ders-Öğrenci'!J49,FIND(" ",'Ders-Öğrenci'!J49,FIND(" ",'Ders-Öğrenci'!J49)+1),3)&amp;REPT("*",LEN('Ders-Öğrenci'!J49)-2-FIND(" ",'Ders-Öğrenci'!J49,FIND(" ",'Ders-Öğrenci'!J49)+1)),LEFT('Ders-Öğrenci'!J49,2)&amp;REPT("*",FIND(" ",'Ders-Öğrenci'!J49,1)-3)&amp;MID('Ders-Öğrenci'!J49,FIND(" ",'Ders-Öğrenci'!J49)+1,2)&amp;REPT("*",LEN('Ders-Öğrenci'!J49)-2-FIND(" ",'Ders-Öğrenci'!J49))),"")</f>
        <v/>
      </c>
      <c r="K49" s="17" t="str">
        <f>IFERROR(IF(COUNT(FIND(" ",'Ders-Öğrenci'!K49,FIND(" ",'Ders-Öğrenci'!K49)+1))&gt;0,LEFT('Ders-Öğrenci'!K49,2)&amp;REPT("*",FIND(" ",'Ders-Öğrenci'!K49,1)-3)&amp;MID('Ders-Öğrenci'!K49,FIND(" ",'Ders-Öğrenci'!K49,1),3)&amp;REPT("*",FIND(" ",'Ders-Öğrenci'!K49,FIND(" ",'Ders-Öğrenci'!K49)+1)-FIND(" ",'Ders-Öğrenci'!K49,1)-3)&amp;MID('Ders-Öğrenci'!K49,FIND(" ",'Ders-Öğrenci'!K49,FIND(" ",'Ders-Öğrenci'!K49)+1),3)&amp;REPT("*",LEN('Ders-Öğrenci'!K49)-2-FIND(" ",'Ders-Öğrenci'!K49,FIND(" ",'Ders-Öğrenci'!K49)+1)),LEFT('Ders-Öğrenci'!K49,2)&amp;REPT("*",FIND(" ",'Ders-Öğrenci'!K49,1)-3)&amp;MID('Ders-Öğrenci'!K49,FIND(" ",'Ders-Öğrenci'!K49)+1,2)&amp;REPT("*",LEN('Ders-Öğrenci'!K49)-2-FIND(" ",'Ders-Öğrenci'!K49))),"")</f>
        <v/>
      </c>
    </row>
    <row r="50" spans="1:11" ht="15" thickTop="1" thickBot="1" x14ac:dyDescent="0.3">
      <c r="A50" s="16">
        <v>48</v>
      </c>
      <c r="B50" s="17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17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17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17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  <c r="F50" s="17" t="str">
        <f>IFERROR(IF(COUNT(FIND(" ",'Ders-Öğrenci'!F50,FIND(" ",'Ders-Öğrenci'!F50)+1))&gt;0,LEFT('Ders-Öğrenci'!F50,2)&amp;REPT("*",FIND(" ",'Ders-Öğrenci'!F50,1)-3)&amp;MID('Ders-Öğrenci'!F50,FIND(" ",'Ders-Öğrenci'!F50,1),3)&amp;REPT("*",FIND(" ",'Ders-Öğrenci'!F50,FIND(" ",'Ders-Öğrenci'!F50)+1)-FIND(" ",'Ders-Öğrenci'!F50,1)-3)&amp;MID('Ders-Öğrenci'!F50,FIND(" ",'Ders-Öğrenci'!F50,FIND(" ",'Ders-Öğrenci'!F50)+1),3)&amp;REPT("*",LEN('Ders-Öğrenci'!F50)-2-FIND(" ",'Ders-Öğrenci'!F50,FIND(" ",'Ders-Öğrenci'!F50)+1)),LEFT('Ders-Öğrenci'!F50,2)&amp;REPT("*",FIND(" ",'Ders-Öğrenci'!F50,1)-3)&amp;MID('Ders-Öğrenci'!F50,FIND(" ",'Ders-Öğrenci'!F50)+1,2)&amp;REPT("*",LEN('Ders-Öğrenci'!F50)-2-FIND(" ",'Ders-Öğrenci'!F50))),"")</f>
        <v/>
      </c>
      <c r="G50" s="17" t="str">
        <f>IFERROR(IF(COUNT(FIND(" ",'Ders-Öğrenci'!G50,FIND(" ",'Ders-Öğrenci'!G50)+1))&gt;0,LEFT('Ders-Öğrenci'!G50,2)&amp;REPT("*",FIND(" ",'Ders-Öğrenci'!G50,1)-3)&amp;MID('Ders-Öğrenci'!G50,FIND(" ",'Ders-Öğrenci'!G50,1),3)&amp;REPT("*",FIND(" ",'Ders-Öğrenci'!G50,FIND(" ",'Ders-Öğrenci'!G50)+1)-FIND(" ",'Ders-Öğrenci'!G50,1)-3)&amp;MID('Ders-Öğrenci'!G50,FIND(" ",'Ders-Öğrenci'!G50,FIND(" ",'Ders-Öğrenci'!G50)+1),3)&amp;REPT("*",LEN('Ders-Öğrenci'!G50)-2-FIND(" ",'Ders-Öğrenci'!G50,FIND(" ",'Ders-Öğrenci'!G50)+1)),LEFT('Ders-Öğrenci'!G50,2)&amp;REPT("*",FIND(" ",'Ders-Öğrenci'!G50,1)-3)&amp;MID('Ders-Öğrenci'!G50,FIND(" ",'Ders-Öğrenci'!G50)+1,2)&amp;REPT("*",LEN('Ders-Öğrenci'!G50)-2-FIND(" ",'Ders-Öğrenci'!G50))),"")</f>
        <v/>
      </c>
      <c r="H50" s="17" t="str">
        <f>IFERROR(IF(COUNT(FIND(" ",'Ders-Öğrenci'!H50,FIND(" ",'Ders-Öğrenci'!H50)+1))&gt;0,LEFT('Ders-Öğrenci'!H50,2)&amp;REPT("*",FIND(" ",'Ders-Öğrenci'!H50,1)-3)&amp;MID('Ders-Öğrenci'!H50,FIND(" ",'Ders-Öğrenci'!H50,1),3)&amp;REPT("*",FIND(" ",'Ders-Öğrenci'!H50,FIND(" ",'Ders-Öğrenci'!H50)+1)-FIND(" ",'Ders-Öğrenci'!H50,1)-3)&amp;MID('Ders-Öğrenci'!H50,FIND(" ",'Ders-Öğrenci'!H50,FIND(" ",'Ders-Öğrenci'!H50)+1),3)&amp;REPT("*",LEN('Ders-Öğrenci'!H50)-2-FIND(" ",'Ders-Öğrenci'!H50,FIND(" ",'Ders-Öğrenci'!H50)+1)),LEFT('Ders-Öğrenci'!H50,2)&amp;REPT("*",FIND(" ",'Ders-Öğrenci'!H50,1)-3)&amp;MID('Ders-Öğrenci'!H50,FIND(" ",'Ders-Öğrenci'!H50)+1,2)&amp;REPT("*",LEN('Ders-Öğrenci'!H50)-2-FIND(" ",'Ders-Öğrenci'!H50))),"")</f>
        <v/>
      </c>
      <c r="I50" s="17" t="str">
        <f>IFERROR(IF(COUNT(FIND(" ",'Ders-Öğrenci'!I50,FIND(" ",'Ders-Öğrenci'!I50)+1))&gt;0,LEFT('Ders-Öğrenci'!I50,2)&amp;REPT("*",FIND(" ",'Ders-Öğrenci'!I50,1)-3)&amp;MID('Ders-Öğrenci'!I50,FIND(" ",'Ders-Öğrenci'!I50,1),3)&amp;REPT("*",FIND(" ",'Ders-Öğrenci'!I50,FIND(" ",'Ders-Öğrenci'!I50)+1)-FIND(" ",'Ders-Öğrenci'!I50,1)-3)&amp;MID('Ders-Öğrenci'!I50,FIND(" ",'Ders-Öğrenci'!I50,FIND(" ",'Ders-Öğrenci'!I50)+1),3)&amp;REPT("*",LEN('Ders-Öğrenci'!I50)-2-FIND(" ",'Ders-Öğrenci'!I50,FIND(" ",'Ders-Öğrenci'!I50)+1)),LEFT('Ders-Öğrenci'!I50,2)&amp;REPT("*",FIND(" ",'Ders-Öğrenci'!I50,1)-3)&amp;MID('Ders-Öğrenci'!I50,FIND(" ",'Ders-Öğrenci'!I50)+1,2)&amp;REPT("*",LEN('Ders-Öğrenci'!I50)-2-FIND(" ",'Ders-Öğrenci'!I50))),"")</f>
        <v/>
      </c>
      <c r="J50" s="17" t="str">
        <f>IFERROR(IF(COUNT(FIND(" ",'Ders-Öğrenci'!J50,FIND(" ",'Ders-Öğrenci'!J50)+1))&gt;0,LEFT('Ders-Öğrenci'!J50,2)&amp;REPT("*",FIND(" ",'Ders-Öğrenci'!J50,1)-3)&amp;MID('Ders-Öğrenci'!J50,FIND(" ",'Ders-Öğrenci'!J50,1),3)&amp;REPT("*",FIND(" ",'Ders-Öğrenci'!J50,FIND(" ",'Ders-Öğrenci'!J50)+1)-FIND(" ",'Ders-Öğrenci'!J50,1)-3)&amp;MID('Ders-Öğrenci'!J50,FIND(" ",'Ders-Öğrenci'!J50,FIND(" ",'Ders-Öğrenci'!J50)+1),3)&amp;REPT("*",LEN('Ders-Öğrenci'!J50)-2-FIND(" ",'Ders-Öğrenci'!J50,FIND(" ",'Ders-Öğrenci'!J50)+1)),LEFT('Ders-Öğrenci'!J50,2)&amp;REPT("*",FIND(" ",'Ders-Öğrenci'!J50,1)-3)&amp;MID('Ders-Öğrenci'!J50,FIND(" ",'Ders-Öğrenci'!J50)+1,2)&amp;REPT("*",LEN('Ders-Öğrenci'!J50)-2-FIND(" ",'Ders-Öğrenci'!J50))),"")</f>
        <v/>
      </c>
      <c r="K50" s="17" t="str">
        <f>IFERROR(IF(COUNT(FIND(" ",'Ders-Öğrenci'!K50,FIND(" ",'Ders-Öğrenci'!K50)+1))&gt;0,LEFT('Ders-Öğrenci'!K50,2)&amp;REPT("*",FIND(" ",'Ders-Öğrenci'!K50,1)-3)&amp;MID('Ders-Öğrenci'!K50,FIND(" ",'Ders-Öğrenci'!K50,1),3)&amp;REPT("*",FIND(" ",'Ders-Öğrenci'!K50,FIND(" ",'Ders-Öğrenci'!K50)+1)-FIND(" ",'Ders-Öğrenci'!K50,1)-3)&amp;MID('Ders-Öğrenci'!K50,FIND(" ",'Ders-Öğrenci'!K50,FIND(" ",'Ders-Öğrenci'!K50)+1),3)&amp;REPT("*",LEN('Ders-Öğrenci'!K50)-2-FIND(" ",'Ders-Öğrenci'!K50,FIND(" ",'Ders-Öğrenci'!K50)+1)),LEFT('Ders-Öğrenci'!K50,2)&amp;REPT("*",FIND(" ",'Ders-Öğrenci'!K50,1)-3)&amp;MID('Ders-Öğrenci'!K50,FIND(" ",'Ders-Öğrenci'!K50)+1,2)&amp;REPT("*",LEN('Ders-Öğrenci'!K50)-2-FIND(" ",'Ders-Öğrenci'!K50))),"")</f>
        <v/>
      </c>
    </row>
    <row r="51" spans="1:11" ht="15" thickTop="1" thickBot="1" x14ac:dyDescent="0.3">
      <c r="A51" s="16">
        <v>49</v>
      </c>
      <c r="B51" s="17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17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17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17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  <c r="F51" s="17" t="str">
        <f>IFERROR(IF(COUNT(FIND(" ",'Ders-Öğrenci'!F51,FIND(" ",'Ders-Öğrenci'!F51)+1))&gt;0,LEFT('Ders-Öğrenci'!F51,2)&amp;REPT("*",FIND(" ",'Ders-Öğrenci'!F51,1)-3)&amp;MID('Ders-Öğrenci'!F51,FIND(" ",'Ders-Öğrenci'!F51,1),3)&amp;REPT("*",FIND(" ",'Ders-Öğrenci'!F51,FIND(" ",'Ders-Öğrenci'!F51)+1)-FIND(" ",'Ders-Öğrenci'!F51,1)-3)&amp;MID('Ders-Öğrenci'!F51,FIND(" ",'Ders-Öğrenci'!F51,FIND(" ",'Ders-Öğrenci'!F51)+1),3)&amp;REPT("*",LEN('Ders-Öğrenci'!F51)-2-FIND(" ",'Ders-Öğrenci'!F51,FIND(" ",'Ders-Öğrenci'!F51)+1)),LEFT('Ders-Öğrenci'!F51,2)&amp;REPT("*",FIND(" ",'Ders-Öğrenci'!F51,1)-3)&amp;MID('Ders-Öğrenci'!F51,FIND(" ",'Ders-Öğrenci'!F51)+1,2)&amp;REPT("*",LEN('Ders-Öğrenci'!F51)-2-FIND(" ",'Ders-Öğrenci'!F51))),"")</f>
        <v/>
      </c>
      <c r="G51" s="17" t="str">
        <f>IFERROR(IF(COUNT(FIND(" ",'Ders-Öğrenci'!G51,FIND(" ",'Ders-Öğrenci'!G51)+1))&gt;0,LEFT('Ders-Öğrenci'!G51,2)&amp;REPT("*",FIND(" ",'Ders-Öğrenci'!G51,1)-3)&amp;MID('Ders-Öğrenci'!G51,FIND(" ",'Ders-Öğrenci'!G51,1),3)&amp;REPT("*",FIND(" ",'Ders-Öğrenci'!G51,FIND(" ",'Ders-Öğrenci'!G51)+1)-FIND(" ",'Ders-Öğrenci'!G51,1)-3)&amp;MID('Ders-Öğrenci'!G51,FIND(" ",'Ders-Öğrenci'!G51,FIND(" ",'Ders-Öğrenci'!G51)+1),3)&amp;REPT("*",LEN('Ders-Öğrenci'!G51)-2-FIND(" ",'Ders-Öğrenci'!G51,FIND(" ",'Ders-Öğrenci'!G51)+1)),LEFT('Ders-Öğrenci'!G51,2)&amp;REPT("*",FIND(" ",'Ders-Öğrenci'!G51,1)-3)&amp;MID('Ders-Öğrenci'!G51,FIND(" ",'Ders-Öğrenci'!G51)+1,2)&amp;REPT("*",LEN('Ders-Öğrenci'!G51)-2-FIND(" ",'Ders-Öğrenci'!G51))),"")</f>
        <v/>
      </c>
      <c r="H51" s="17" t="str">
        <f>IFERROR(IF(COUNT(FIND(" ",'Ders-Öğrenci'!H51,FIND(" ",'Ders-Öğrenci'!H51)+1))&gt;0,LEFT('Ders-Öğrenci'!H51,2)&amp;REPT("*",FIND(" ",'Ders-Öğrenci'!H51,1)-3)&amp;MID('Ders-Öğrenci'!H51,FIND(" ",'Ders-Öğrenci'!H51,1),3)&amp;REPT("*",FIND(" ",'Ders-Öğrenci'!H51,FIND(" ",'Ders-Öğrenci'!H51)+1)-FIND(" ",'Ders-Öğrenci'!H51,1)-3)&amp;MID('Ders-Öğrenci'!H51,FIND(" ",'Ders-Öğrenci'!H51,FIND(" ",'Ders-Öğrenci'!H51)+1),3)&amp;REPT("*",LEN('Ders-Öğrenci'!H51)-2-FIND(" ",'Ders-Öğrenci'!H51,FIND(" ",'Ders-Öğrenci'!H51)+1)),LEFT('Ders-Öğrenci'!H51,2)&amp;REPT("*",FIND(" ",'Ders-Öğrenci'!H51,1)-3)&amp;MID('Ders-Öğrenci'!H51,FIND(" ",'Ders-Öğrenci'!H51)+1,2)&amp;REPT("*",LEN('Ders-Öğrenci'!H51)-2-FIND(" ",'Ders-Öğrenci'!H51))),"")</f>
        <v/>
      </c>
      <c r="I51" s="17" t="str">
        <f>IFERROR(IF(COUNT(FIND(" ",'Ders-Öğrenci'!I51,FIND(" ",'Ders-Öğrenci'!I51)+1))&gt;0,LEFT('Ders-Öğrenci'!I51,2)&amp;REPT("*",FIND(" ",'Ders-Öğrenci'!I51,1)-3)&amp;MID('Ders-Öğrenci'!I51,FIND(" ",'Ders-Öğrenci'!I51,1),3)&amp;REPT("*",FIND(" ",'Ders-Öğrenci'!I51,FIND(" ",'Ders-Öğrenci'!I51)+1)-FIND(" ",'Ders-Öğrenci'!I51,1)-3)&amp;MID('Ders-Öğrenci'!I51,FIND(" ",'Ders-Öğrenci'!I51,FIND(" ",'Ders-Öğrenci'!I51)+1),3)&amp;REPT("*",LEN('Ders-Öğrenci'!I51)-2-FIND(" ",'Ders-Öğrenci'!I51,FIND(" ",'Ders-Öğrenci'!I51)+1)),LEFT('Ders-Öğrenci'!I51,2)&amp;REPT("*",FIND(" ",'Ders-Öğrenci'!I51,1)-3)&amp;MID('Ders-Öğrenci'!I51,FIND(" ",'Ders-Öğrenci'!I51)+1,2)&amp;REPT("*",LEN('Ders-Öğrenci'!I51)-2-FIND(" ",'Ders-Öğrenci'!I51))),"")</f>
        <v/>
      </c>
      <c r="J51" s="17" t="str">
        <f>IFERROR(IF(COUNT(FIND(" ",'Ders-Öğrenci'!J51,FIND(" ",'Ders-Öğrenci'!J51)+1))&gt;0,LEFT('Ders-Öğrenci'!J51,2)&amp;REPT("*",FIND(" ",'Ders-Öğrenci'!J51,1)-3)&amp;MID('Ders-Öğrenci'!J51,FIND(" ",'Ders-Öğrenci'!J51,1),3)&amp;REPT("*",FIND(" ",'Ders-Öğrenci'!J51,FIND(" ",'Ders-Öğrenci'!J51)+1)-FIND(" ",'Ders-Öğrenci'!J51,1)-3)&amp;MID('Ders-Öğrenci'!J51,FIND(" ",'Ders-Öğrenci'!J51,FIND(" ",'Ders-Öğrenci'!J51)+1),3)&amp;REPT("*",LEN('Ders-Öğrenci'!J51)-2-FIND(" ",'Ders-Öğrenci'!J51,FIND(" ",'Ders-Öğrenci'!J51)+1)),LEFT('Ders-Öğrenci'!J51,2)&amp;REPT("*",FIND(" ",'Ders-Öğrenci'!J51,1)-3)&amp;MID('Ders-Öğrenci'!J51,FIND(" ",'Ders-Öğrenci'!J51)+1,2)&amp;REPT("*",LEN('Ders-Öğrenci'!J51)-2-FIND(" ",'Ders-Öğrenci'!J51))),"")</f>
        <v/>
      </c>
      <c r="K51" s="17" t="str">
        <f>IFERROR(IF(COUNT(FIND(" ",'Ders-Öğrenci'!K51,FIND(" ",'Ders-Öğrenci'!K51)+1))&gt;0,LEFT('Ders-Öğrenci'!K51,2)&amp;REPT("*",FIND(" ",'Ders-Öğrenci'!K51,1)-3)&amp;MID('Ders-Öğrenci'!K51,FIND(" ",'Ders-Öğrenci'!K51,1),3)&amp;REPT("*",FIND(" ",'Ders-Öğrenci'!K51,FIND(" ",'Ders-Öğrenci'!K51)+1)-FIND(" ",'Ders-Öğrenci'!K51,1)-3)&amp;MID('Ders-Öğrenci'!K51,FIND(" ",'Ders-Öğrenci'!K51,FIND(" ",'Ders-Öğrenci'!K51)+1),3)&amp;REPT("*",LEN('Ders-Öğrenci'!K51)-2-FIND(" ",'Ders-Öğrenci'!K51,FIND(" ",'Ders-Öğrenci'!K51)+1)),LEFT('Ders-Öğrenci'!K51,2)&amp;REPT("*",FIND(" ",'Ders-Öğrenci'!K51,1)-3)&amp;MID('Ders-Öğrenci'!K51,FIND(" ",'Ders-Öğrenci'!K51)+1,2)&amp;REPT("*",LEN('Ders-Öğrenci'!K51)-2-FIND(" ",'Ders-Öğrenci'!K51))),"")</f>
        <v/>
      </c>
    </row>
    <row r="52" spans="1:11" ht="15" thickTop="1" thickBot="1" x14ac:dyDescent="0.3">
      <c r="A52" s="16">
        <v>50</v>
      </c>
      <c r="B52" s="17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17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17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17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  <c r="F52" s="17" t="str">
        <f>IFERROR(IF(COUNT(FIND(" ",'Ders-Öğrenci'!F52,FIND(" ",'Ders-Öğrenci'!F52)+1))&gt;0,LEFT('Ders-Öğrenci'!F52,2)&amp;REPT("*",FIND(" ",'Ders-Öğrenci'!F52,1)-3)&amp;MID('Ders-Öğrenci'!F52,FIND(" ",'Ders-Öğrenci'!F52,1),3)&amp;REPT("*",FIND(" ",'Ders-Öğrenci'!F52,FIND(" ",'Ders-Öğrenci'!F52)+1)-FIND(" ",'Ders-Öğrenci'!F52,1)-3)&amp;MID('Ders-Öğrenci'!F52,FIND(" ",'Ders-Öğrenci'!F52,FIND(" ",'Ders-Öğrenci'!F52)+1),3)&amp;REPT("*",LEN('Ders-Öğrenci'!F52)-2-FIND(" ",'Ders-Öğrenci'!F52,FIND(" ",'Ders-Öğrenci'!F52)+1)),LEFT('Ders-Öğrenci'!F52,2)&amp;REPT("*",FIND(" ",'Ders-Öğrenci'!F52,1)-3)&amp;MID('Ders-Öğrenci'!F52,FIND(" ",'Ders-Öğrenci'!F52)+1,2)&amp;REPT("*",LEN('Ders-Öğrenci'!F52)-2-FIND(" ",'Ders-Öğrenci'!F52))),"")</f>
        <v/>
      </c>
      <c r="G52" s="17" t="str">
        <f>IFERROR(IF(COUNT(FIND(" ",'Ders-Öğrenci'!G52,FIND(" ",'Ders-Öğrenci'!G52)+1))&gt;0,LEFT('Ders-Öğrenci'!G52,2)&amp;REPT("*",FIND(" ",'Ders-Öğrenci'!G52,1)-3)&amp;MID('Ders-Öğrenci'!G52,FIND(" ",'Ders-Öğrenci'!G52,1),3)&amp;REPT("*",FIND(" ",'Ders-Öğrenci'!G52,FIND(" ",'Ders-Öğrenci'!G52)+1)-FIND(" ",'Ders-Öğrenci'!G52,1)-3)&amp;MID('Ders-Öğrenci'!G52,FIND(" ",'Ders-Öğrenci'!G52,FIND(" ",'Ders-Öğrenci'!G52)+1),3)&amp;REPT("*",LEN('Ders-Öğrenci'!G52)-2-FIND(" ",'Ders-Öğrenci'!G52,FIND(" ",'Ders-Öğrenci'!G52)+1)),LEFT('Ders-Öğrenci'!G52,2)&amp;REPT("*",FIND(" ",'Ders-Öğrenci'!G52,1)-3)&amp;MID('Ders-Öğrenci'!G52,FIND(" ",'Ders-Öğrenci'!G52)+1,2)&amp;REPT("*",LEN('Ders-Öğrenci'!G52)-2-FIND(" ",'Ders-Öğrenci'!G52))),"")</f>
        <v/>
      </c>
      <c r="H52" s="17" t="str">
        <f>IFERROR(IF(COUNT(FIND(" ",'Ders-Öğrenci'!H52,FIND(" ",'Ders-Öğrenci'!H52)+1))&gt;0,LEFT('Ders-Öğrenci'!H52,2)&amp;REPT("*",FIND(" ",'Ders-Öğrenci'!H52,1)-3)&amp;MID('Ders-Öğrenci'!H52,FIND(" ",'Ders-Öğrenci'!H52,1),3)&amp;REPT("*",FIND(" ",'Ders-Öğrenci'!H52,FIND(" ",'Ders-Öğrenci'!H52)+1)-FIND(" ",'Ders-Öğrenci'!H52,1)-3)&amp;MID('Ders-Öğrenci'!H52,FIND(" ",'Ders-Öğrenci'!H52,FIND(" ",'Ders-Öğrenci'!H52)+1),3)&amp;REPT("*",LEN('Ders-Öğrenci'!H52)-2-FIND(" ",'Ders-Öğrenci'!H52,FIND(" ",'Ders-Öğrenci'!H52)+1)),LEFT('Ders-Öğrenci'!H52,2)&amp;REPT("*",FIND(" ",'Ders-Öğrenci'!H52,1)-3)&amp;MID('Ders-Öğrenci'!H52,FIND(" ",'Ders-Öğrenci'!H52)+1,2)&amp;REPT("*",LEN('Ders-Öğrenci'!H52)-2-FIND(" ",'Ders-Öğrenci'!H52))),"")</f>
        <v/>
      </c>
      <c r="I52" s="17" t="str">
        <f>IFERROR(IF(COUNT(FIND(" ",'Ders-Öğrenci'!I52,FIND(" ",'Ders-Öğrenci'!I52)+1))&gt;0,LEFT('Ders-Öğrenci'!I52,2)&amp;REPT("*",FIND(" ",'Ders-Öğrenci'!I52,1)-3)&amp;MID('Ders-Öğrenci'!I52,FIND(" ",'Ders-Öğrenci'!I52,1),3)&amp;REPT("*",FIND(" ",'Ders-Öğrenci'!I52,FIND(" ",'Ders-Öğrenci'!I52)+1)-FIND(" ",'Ders-Öğrenci'!I52,1)-3)&amp;MID('Ders-Öğrenci'!I52,FIND(" ",'Ders-Öğrenci'!I52,FIND(" ",'Ders-Öğrenci'!I52)+1),3)&amp;REPT("*",LEN('Ders-Öğrenci'!I52)-2-FIND(" ",'Ders-Öğrenci'!I52,FIND(" ",'Ders-Öğrenci'!I52)+1)),LEFT('Ders-Öğrenci'!I52,2)&amp;REPT("*",FIND(" ",'Ders-Öğrenci'!I52,1)-3)&amp;MID('Ders-Öğrenci'!I52,FIND(" ",'Ders-Öğrenci'!I52)+1,2)&amp;REPT("*",LEN('Ders-Öğrenci'!I52)-2-FIND(" ",'Ders-Öğrenci'!I52))),"")</f>
        <v/>
      </c>
      <c r="J52" s="17" t="str">
        <f>IFERROR(IF(COUNT(FIND(" ",'Ders-Öğrenci'!J52,FIND(" ",'Ders-Öğrenci'!J52)+1))&gt;0,LEFT('Ders-Öğrenci'!J52,2)&amp;REPT("*",FIND(" ",'Ders-Öğrenci'!J52,1)-3)&amp;MID('Ders-Öğrenci'!J52,FIND(" ",'Ders-Öğrenci'!J52,1),3)&amp;REPT("*",FIND(" ",'Ders-Öğrenci'!J52,FIND(" ",'Ders-Öğrenci'!J52)+1)-FIND(" ",'Ders-Öğrenci'!J52,1)-3)&amp;MID('Ders-Öğrenci'!J52,FIND(" ",'Ders-Öğrenci'!J52,FIND(" ",'Ders-Öğrenci'!J52)+1),3)&amp;REPT("*",LEN('Ders-Öğrenci'!J52)-2-FIND(" ",'Ders-Öğrenci'!J52,FIND(" ",'Ders-Öğrenci'!J52)+1)),LEFT('Ders-Öğrenci'!J52,2)&amp;REPT("*",FIND(" ",'Ders-Öğrenci'!J52,1)-3)&amp;MID('Ders-Öğrenci'!J52,FIND(" ",'Ders-Öğrenci'!J52)+1,2)&amp;REPT("*",LEN('Ders-Öğrenci'!J52)-2-FIND(" ",'Ders-Öğrenci'!J52))),"")</f>
        <v/>
      </c>
      <c r="K52" s="17" t="str">
        <f>IFERROR(IF(COUNT(FIND(" ",'Ders-Öğrenci'!K52,FIND(" ",'Ders-Öğrenci'!K52)+1))&gt;0,LEFT('Ders-Öğrenci'!K52,2)&amp;REPT("*",FIND(" ",'Ders-Öğrenci'!K52,1)-3)&amp;MID('Ders-Öğrenci'!K52,FIND(" ",'Ders-Öğrenci'!K52,1),3)&amp;REPT("*",FIND(" ",'Ders-Öğrenci'!K52,FIND(" ",'Ders-Öğrenci'!K52)+1)-FIND(" ",'Ders-Öğrenci'!K52,1)-3)&amp;MID('Ders-Öğrenci'!K52,FIND(" ",'Ders-Öğrenci'!K52,FIND(" ",'Ders-Öğrenci'!K52)+1),3)&amp;REPT("*",LEN('Ders-Öğrenci'!K52)-2-FIND(" ",'Ders-Öğrenci'!K52,FIND(" ",'Ders-Öğrenci'!K52)+1)),LEFT('Ders-Öğrenci'!K52,2)&amp;REPT("*",FIND(" ",'Ders-Öğrenci'!K52,1)-3)&amp;MID('Ders-Öğrenci'!K52,FIND(" ",'Ders-Öğrenci'!K52)+1,2)&amp;REPT("*",LEN('Ders-Öğrenci'!K52)-2-FIND(" ",'Ders-Öğrenci'!K52))),"")</f>
        <v/>
      </c>
    </row>
    <row r="53" spans="1:11" ht="15" thickTop="1" thickBot="1" x14ac:dyDescent="0.3">
      <c r="A53" s="16">
        <v>51</v>
      </c>
      <c r="B53" s="17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17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17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17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  <c r="F53" s="17" t="str">
        <f>IFERROR(IF(COUNT(FIND(" ",'Ders-Öğrenci'!F53,FIND(" ",'Ders-Öğrenci'!F53)+1))&gt;0,LEFT('Ders-Öğrenci'!F53,2)&amp;REPT("*",FIND(" ",'Ders-Öğrenci'!F53,1)-3)&amp;MID('Ders-Öğrenci'!F53,FIND(" ",'Ders-Öğrenci'!F53,1),3)&amp;REPT("*",FIND(" ",'Ders-Öğrenci'!F53,FIND(" ",'Ders-Öğrenci'!F53)+1)-FIND(" ",'Ders-Öğrenci'!F53,1)-3)&amp;MID('Ders-Öğrenci'!F53,FIND(" ",'Ders-Öğrenci'!F53,FIND(" ",'Ders-Öğrenci'!F53)+1),3)&amp;REPT("*",LEN('Ders-Öğrenci'!F53)-2-FIND(" ",'Ders-Öğrenci'!F53,FIND(" ",'Ders-Öğrenci'!F53)+1)),LEFT('Ders-Öğrenci'!F53,2)&amp;REPT("*",FIND(" ",'Ders-Öğrenci'!F53,1)-3)&amp;MID('Ders-Öğrenci'!F53,FIND(" ",'Ders-Öğrenci'!F53)+1,2)&amp;REPT("*",LEN('Ders-Öğrenci'!F53)-2-FIND(" ",'Ders-Öğrenci'!F53))),"")</f>
        <v/>
      </c>
      <c r="G53" s="17" t="str">
        <f>IFERROR(IF(COUNT(FIND(" ",'Ders-Öğrenci'!G53,FIND(" ",'Ders-Öğrenci'!G53)+1))&gt;0,LEFT('Ders-Öğrenci'!G53,2)&amp;REPT("*",FIND(" ",'Ders-Öğrenci'!G53,1)-3)&amp;MID('Ders-Öğrenci'!G53,FIND(" ",'Ders-Öğrenci'!G53,1),3)&amp;REPT("*",FIND(" ",'Ders-Öğrenci'!G53,FIND(" ",'Ders-Öğrenci'!G53)+1)-FIND(" ",'Ders-Öğrenci'!G53,1)-3)&amp;MID('Ders-Öğrenci'!G53,FIND(" ",'Ders-Öğrenci'!G53,FIND(" ",'Ders-Öğrenci'!G53)+1),3)&amp;REPT("*",LEN('Ders-Öğrenci'!G53)-2-FIND(" ",'Ders-Öğrenci'!G53,FIND(" ",'Ders-Öğrenci'!G53)+1)),LEFT('Ders-Öğrenci'!G53,2)&amp;REPT("*",FIND(" ",'Ders-Öğrenci'!G53,1)-3)&amp;MID('Ders-Öğrenci'!G53,FIND(" ",'Ders-Öğrenci'!G53)+1,2)&amp;REPT("*",LEN('Ders-Öğrenci'!G53)-2-FIND(" ",'Ders-Öğrenci'!G53))),"")</f>
        <v/>
      </c>
      <c r="H53" s="17" t="str">
        <f>IFERROR(IF(COUNT(FIND(" ",'Ders-Öğrenci'!H53,FIND(" ",'Ders-Öğrenci'!H53)+1))&gt;0,LEFT('Ders-Öğrenci'!H53,2)&amp;REPT("*",FIND(" ",'Ders-Öğrenci'!H53,1)-3)&amp;MID('Ders-Öğrenci'!H53,FIND(" ",'Ders-Öğrenci'!H53,1),3)&amp;REPT("*",FIND(" ",'Ders-Öğrenci'!H53,FIND(" ",'Ders-Öğrenci'!H53)+1)-FIND(" ",'Ders-Öğrenci'!H53,1)-3)&amp;MID('Ders-Öğrenci'!H53,FIND(" ",'Ders-Öğrenci'!H53,FIND(" ",'Ders-Öğrenci'!H53)+1),3)&amp;REPT("*",LEN('Ders-Öğrenci'!H53)-2-FIND(" ",'Ders-Öğrenci'!H53,FIND(" ",'Ders-Öğrenci'!H53)+1)),LEFT('Ders-Öğrenci'!H53,2)&amp;REPT("*",FIND(" ",'Ders-Öğrenci'!H53,1)-3)&amp;MID('Ders-Öğrenci'!H53,FIND(" ",'Ders-Öğrenci'!H53)+1,2)&amp;REPT("*",LEN('Ders-Öğrenci'!H53)-2-FIND(" ",'Ders-Öğrenci'!H53))),"")</f>
        <v/>
      </c>
      <c r="I53" s="17" t="str">
        <f>IFERROR(IF(COUNT(FIND(" ",'Ders-Öğrenci'!I53,FIND(" ",'Ders-Öğrenci'!I53)+1))&gt;0,LEFT('Ders-Öğrenci'!I53,2)&amp;REPT("*",FIND(" ",'Ders-Öğrenci'!I53,1)-3)&amp;MID('Ders-Öğrenci'!I53,FIND(" ",'Ders-Öğrenci'!I53,1),3)&amp;REPT("*",FIND(" ",'Ders-Öğrenci'!I53,FIND(" ",'Ders-Öğrenci'!I53)+1)-FIND(" ",'Ders-Öğrenci'!I53,1)-3)&amp;MID('Ders-Öğrenci'!I53,FIND(" ",'Ders-Öğrenci'!I53,FIND(" ",'Ders-Öğrenci'!I53)+1),3)&amp;REPT("*",LEN('Ders-Öğrenci'!I53)-2-FIND(" ",'Ders-Öğrenci'!I53,FIND(" ",'Ders-Öğrenci'!I53)+1)),LEFT('Ders-Öğrenci'!I53,2)&amp;REPT("*",FIND(" ",'Ders-Öğrenci'!I53,1)-3)&amp;MID('Ders-Öğrenci'!I53,FIND(" ",'Ders-Öğrenci'!I53)+1,2)&amp;REPT("*",LEN('Ders-Öğrenci'!I53)-2-FIND(" ",'Ders-Öğrenci'!I53))),"")</f>
        <v/>
      </c>
      <c r="J53" s="17" t="str">
        <f>IFERROR(IF(COUNT(FIND(" ",'Ders-Öğrenci'!J53,FIND(" ",'Ders-Öğrenci'!J53)+1))&gt;0,LEFT('Ders-Öğrenci'!J53,2)&amp;REPT("*",FIND(" ",'Ders-Öğrenci'!J53,1)-3)&amp;MID('Ders-Öğrenci'!J53,FIND(" ",'Ders-Öğrenci'!J53,1),3)&amp;REPT("*",FIND(" ",'Ders-Öğrenci'!J53,FIND(" ",'Ders-Öğrenci'!J53)+1)-FIND(" ",'Ders-Öğrenci'!J53,1)-3)&amp;MID('Ders-Öğrenci'!J53,FIND(" ",'Ders-Öğrenci'!J53,FIND(" ",'Ders-Öğrenci'!J53)+1),3)&amp;REPT("*",LEN('Ders-Öğrenci'!J53)-2-FIND(" ",'Ders-Öğrenci'!J53,FIND(" ",'Ders-Öğrenci'!J53)+1)),LEFT('Ders-Öğrenci'!J53,2)&amp;REPT("*",FIND(" ",'Ders-Öğrenci'!J53,1)-3)&amp;MID('Ders-Öğrenci'!J53,FIND(" ",'Ders-Öğrenci'!J53)+1,2)&amp;REPT("*",LEN('Ders-Öğrenci'!J53)-2-FIND(" ",'Ders-Öğrenci'!J53))),"")</f>
        <v/>
      </c>
      <c r="K53" s="17" t="str">
        <f>IFERROR(IF(COUNT(FIND(" ",'Ders-Öğrenci'!K53,FIND(" ",'Ders-Öğrenci'!K53)+1))&gt;0,LEFT('Ders-Öğrenci'!K53,2)&amp;REPT("*",FIND(" ",'Ders-Öğrenci'!K53,1)-3)&amp;MID('Ders-Öğrenci'!K53,FIND(" ",'Ders-Öğrenci'!K53,1),3)&amp;REPT("*",FIND(" ",'Ders-Öğrenci'!K53,FIND(" ",'Ders-Öğrenci'!K53)+1)-FIND(" ",'Ders-Öğrenci'!K53,1)-3)&amp;MID('Ders-Öğrenci'!K53,FIND(" ",'Ders-Öğrenci'!K53,FIND(" ",'Ders-Öğrenci'!K53)+1),3)&amp;REPT("*",LEN('Ders-Öğrenci'!K53)-2-FIND(" ",'Ders-Öğrenci'!K53,FIND(" ",'Ders-Öğrenci'!K53)+1)),LEFT('Ders-Öğrenci'!K53,2)&amp;REPT("*",FIND(" ",'Ders-Öğrenci'!K53,1)-3)&amp;MID('Ders-Öğrenci'!K53,FIND(" ",'Ders-Öğrenci'!K53)+1,2)&amp;REPT("*",LEN('Ders-Öğrenci'!K53)-2-FIND(" ",'Ders-Öğrenci'!K53))),"")</f>
        <v/>
      </c>
    </row>
    <row r="54" spans="1:11" ht="15" thickTop="1" thickBot="1" x14ac:dyDescent="0.3">
      <c r="A54" s="16">
        <v>52</v>
      </c>
      <c r="B54" s="17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17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17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17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  <c r="F54" s="17" t="str">
        <f>IFERROR(IF(COUNT(FIND(" ",'Ders-Öğrenci'!F54,FIND(" ",'Ders-Öğrenci'!F54)+1))&gt;0,LEFT('Ders-Öğrenci'!F54,2)&amp;REPT("*",FIND(" ",'Ders-Öğrenci'!F54,1)-3)&amp;MID('Ders-Öğrenci'!F54,FIND(" ",'Ders-Öğrenci'!F54,1),3)&amp;REPT("*",FIND(" ",'Ders-Öğrenci'!F54,FIND(" ",'Ders-Öğrenci'!F54)+1)-FIND(" ",'Ders-Öğrenci'!F54,1)-3)&amp;MID('Ders-Öğrenci'!F54,FIND(" ",'Ders-Öğrenci'!F54,FIND(" ",'Ders-Öğrenci'!F54)+1),3)&amp;REPT("*",LEN('Ders-Öğrenci'!F54)-2-FIND(" ",'Ders-Öğrenci'!F54,FIND(" ",'Ders-Öğrenci'!F54)+1)),LEFT('Ders-Öğrenci'!F54,2)&amp;REPT("*",FIND(" ",'Ders-Öğrenci'!F54,1)-3)&amp;MID('Ders-Öğrenci'!F54,FIND(" ",'Ders-Öğrenci'!F54)+1,2)&amp;REPT("*",LEN('Ders-Öğrenci'!F54)-2-FIND(" ",'Ders-Öğrenci'!F54))),"")</f>
        <v/>
      </c>
      <c r="G54" s="17" t="str">
        <f>IFERROR(IF(COUNT(FIND(" ",'Ders-Öğrenci'!G54,FIND(" ",'Ders-Öğrenci'!G54)+1))&gt;0,LEFT('Ders-Öğrenci'!G54,2)&amp;REPT("*",FIND(" ",'Ders-Öğrenci'!G54,1)-3)&amp;MID('Ders-Öğrenci'!G54,FIND(" ",'Ders-Öğrenci'!G54,1),3)&amp;REPT("*",FIND(" ",'Ders-Öğrenci'!G54,FIND(" ",'Ders-Öğrenci'!G54)+1)-FIND(" ",'Ders-Öğrenci'!G54,1)-3)&amp;MID('Ders-Öğrenci'!G54,FIND(" ",'Ders-Öğrenci'!G54,FIND(" ",'Ders-Öğrenci'!G54)+1),3)&amp;REPT("*",LEN('Ders-Öğrenci'!G54)-2-FIND(" ",'Ders-Öğrenci'!G54,FIND(" ",'Ders-Öğrenci'!G54)+1)),LEFT('Ders-Öğrenci'!G54,2)&amp;REPT("*",FIND(" ",'Ders-Öğrenci'!G54,1)-3)&amp;MID('Ders-Öğrenci'!G54,FIND(" ",'Ders-Öğrenci'!G54)+1,2)&amp;REPT("*",LEN('Ders-Öğrenci'!G54)-2-FIND(" ",'Ders-Öğrenci'!G54))),"")</f>
        <v/>
      </c>
      <c r="H54" s="17" t="str">
        <f>IFERROR(IF(COUNT(FIND(" ",'Ders-Öğrenci'!H54,FIND(" ",'Ders-Öğrenci'!H54)+1))&gt;0,LEFT('Ders-Öğrenci'!H54,2)&amp;REPT("*",FIND(" ",'Ders-Öğrenci'!H54,1)-3)&amp;MID('Ders-Öğrenci'!H54,FIND(" ",'Ders-Öğrenci'!H54,1),3)&amp;REPT("*",FIND(" ",'Ders-Öğrenci'!H54,FIND(" ",'Ders-Öğrenci'!H54)+1)-FIND(" ",'Ders-Öğrenci'!H54,1)-3)&amp;MID('Ders-Öğrenci'!H54,FIND(" ",'Ders-Öğrenci'!H54,FIND(" ",'Ders-Öğrenci'!H54)+1),3)&amp;REPT("*",LEN('Ders-Öğrenci'!H54)-2-FIND(" ",'Ders-Öğrenci'!H54,FIND(" ",'Ders-Öğrenci'!H54)+1)),LEFT('Ders-Öğrenci'!H54,2)&amp;REPT("*",FIND(" ",'Ders-Öğrenci'!H54,1)-3)&amp;MID('Ders-Öğrenci'!H54,FIND(" ",'Ders-Öğrenci'!H54)+1,2)&amp;REPT("*",LEN('Ders-Öğrenci'!H54)-2-FIND(" ",'Ders-Öğrenci'!H54))),"")</f>
        <v/>
      </c>
      <c r="I54" s="17" t="str">
        <f>IFERROR(IF(COUNT(FIND(" ",'Ders-Öğrenci'!I54,FIND(" ",'Ders-Öğrenci'!I54)+1))&gt;0,LEFT('Ders-Öğrenci'!I54,2)&amp;REPT("*",FIND(" ",'Ders-Öğrenci'!I54,1)-3)&amp;MID('Ders-Öğrenci'!I54,FIND(" ",'Ders-Öğrenci'!I54,1),3)&amp;REPT("*",FIND(" ",'Ders-Öğrenci'!I54,FIND(" ",'Ders-Öğrenci'!I54)+1)-FIND(" ",'Ders-Öğrenci'!I54,1)-3)&amp;MID('Ders-Öğrenci'!I54,FIND(" ",'Ders-Öğrenci'!I54,FIND(" ",'Ders-Öğrenci'!I54)+1),3)&amp;REPT("*",LEN('Ders-Öğrenci'!I54)-2-FIND(" ",'Ders-Öğrenci'!I54,FIND(" ",'Ders-Öğrenci'!I54)+1)),LEFT('Ders-Öğrenci'!I54,2)&amp;REPT("*",FIND(" ",'Ders-Öğrenci'!I54,1)-3)&amp;MID('Ders-Öğrenci'!I54,FIND(" ",'Ders-Öğrenci'!I54)+1,2)&amp;REPT("*",LEN('Ders-Öğrenci'!I54)-2-FIND(" ",'Ders-Öğrenci'!I54))),"")</f>
        <v/>
      </c>
      <c r="J54" s="17" t="str">
        <f>IFERROR(IF(COUNT(FIND(" ",'Ders-Öğrenci'!J54,FIND(" ",'Ders-Öğrenci'!J54)+1))&gt;0,LEFT('Ders-Öğrenci'!J54,2)&amp;REPT("*",FIND(" ",'Ders-Öğrenci'!J54,1)-3)&amp;MID('Ders-Öğrenci'!J54,FIND(" ",'Ders-Öğrenci'!J54,1),3)&amp;REPT("*",FIND(" ",'Ders-Öğrenci'!J54,FIND(" ",'Ders-Öğrenci'!J54)+1)-FIND(" ",'Ders-Öğrenci'!J54,1)-3)&amp;MID('Ders-Öğrenci'!J54,FIND(" ",'Ders-Öğrenci'!J54,FIND(" ",'Ders-Öğrenci'!J54)+1),3)&amp;REPT("*",LEN('Ders-Öğrenci'!J54)-2-FIND(" ",'Ders-Öğrenci'!J54,FIND(" ",'Ders-Öğrenci'!J54)+1)),LEFT('Ders-Öğrenci'!J54,2)&amp;REPT("*",FIND(" ",'Ders-Öğrenci'!J54,1)-3)&amp;MID('Ders-Öğrenci'!J54,FIND(" ",'Ders-Öğrenci'!J54)+1,2)&amp;REPT("*",LEN('Ders-Öğrenci'!J54)-2-FIND(" ",'Ders-Öğrenci'!J54))),"")</f>
        <v/>
      </c>
      <c r="K54" s="17" t="str">
        <f>IFERROR(IF(COUNT(FIND(" ",'Ders-Öğrenci'!K54,FIND(" ",'Ders-Öğrenci'!K54)+1))&gt;0,LEFT('Ders-Öğrenci'!K54,2)&amp;REPT("*",FIND(" ",'Ders-Öğrenci'!K54,1)-3)&amp;MID('Ders-Öğrenci'!K54,FIND(" ",'Ders-Öğrenci'!K54,1),3)&amp;REPT("*",FIND(" ",'Ders-Öğrenci'!K54,FIND(" ",'Ders-Öğrenci'!K54)+1)-FIND(" ",'Ders-Öğrenci'!K54,1)-3)&amp;MID('Ders-Öğrenci'!K54,FIND(" ",'Ders-Öğrenci'!K54,FIND(" ",'Ders-Öğrenci'!K54)+1),3)&amp;REPT("*",LEN('Ders-Öğrenci'!K54)-2-FIND(" ",'Ders-Öğrenci'!K54,FIND(" ",'Ders-Öğrenci'!K54)+1)),LEFT('Ders-Öğrenci'!K54,2)&amp;REPT("*",FIND(" ",'Ders-Öğrenci'!K54,1)-3)&amp;MID('Ders-Öğrenci'!K54,FIND(" ",'Ders-Öğrenci'!K54)+1,2)&amp;REPT("*",LEN('Ders-Öğrenci'!K54)-2-FIND(" ",'Ders-Öğrenci'!K54))),"")</f>
        <v/>
      </c>
    </row>
    <row r="55" spans="1:11" ht="15" thickTop="1" thickBot="1" x14ac:dyDescent="0.3">
      <c r="A55" s="16">
        <v>53</v>
      </c>
      <c r="B55" s="17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17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17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17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  <c r="F55" s="17" t="str">
        <f>IFERROR(IF(COUNT(FIND(" ",'Ders-Öğrenci'!F55,FIND(" ",'Ders-Öğrenci'!F55)+1))&gt;0,LEFT('Ders-Öğrenci'!F55,2)&amp;REPT("*",FIND(" ",'Ders-Öğrenci'!F55,1)-3)&amp;MID('Ders-Öğrenci'!F55,FIND(" ",'Ders-Öğrenci'!F55,1),3)&amp;REPT("*",FIND(" ",'Ders-Öğrenci'!F55,FIND(" ",'Ders-Öğrenci'!F55)+1)-FIND(" ",'Ders-Öğrenci'!F55,1)-3)&amp;MID('Ders-Öğrenci'!F55,FIND(" ",'Ders-Öğrenci'!F55,FIND(" ",'Ders-Öğrenci'!F55)+1),3)&amp;REPT("*",LEN('Ders-Öğrenci'!F55)-2-FIND(" ",'Ders-Öğrenci'!F55,FIND(" ",'Ders-Öğrenci'!F55)+1)),LEFT('Ders-Öğrenci'!F55,2)&amp;REPT("*",FIND(" ",'Ders-Öğrenci'!F55,1)-3)&amp;MID('Ders-Öğrenci'!F55,FIND(" ",'Ders-Öğrenci'!F55)+1,2)&amp;REPT("*",LEN('Ders-Öğrenci'!F55)-2-FIND(" ",'Ders-Öğrenci'!F55))),"")</f>
        <v/>
      </c>
      <c r="G55" s="17" t="str">
        <f>IFERROR(IF(COUNT(FIND(" ",'Ders-Öğrenci'!G55,FIND(" ",'Ders-Öğrenci'!G55)+1))&gt;0,LEFT('Ders-Öğrenci'!G55,2)&amp;REPT("*",FIND(" ",'Ders-Öğrenci'!G55,1)-3)&amp;MID('Ders-Öğrenci'!G55,FIND(" ",'Ders-Öğrenci'!G55,1),3)&amp;REPT("*",FIND(" ",'Ders-Öğrenci'!G55,FIND(" ",'Ders-Öğrenci'!G55)+1)-FIND(" ",'Ders-Öğrenci'!G55,1)-3)&amp;MID('Ders-Öğrenci'!G55,FIND(" ",'Ders-Öğrenci'!G55,FIND(" ",'Ders-Öğrenci'!G55)+1),3)&amp;REPT("*",LEN('Ders-Öğrenci'!G55)-2-FIND(" ",'Ders-Öğrenci'!G55,FIND(" ",'Ders-Öğrenci'!G55)+1)),LEFT('Ders-Öğrenci'!G55,2)&amp;REPT("*",FIND(" ",'Ders-Öğrenci'!G55,1)-3)&amp;MID('Ders-Öğrenci'!G55,FIND(" ",'Ders-Öğrenci'!G55)+1,2)&amp;REPT("*",LEN('Ders-Öğrenci'!G55)-2-FIND(" ",'Ders-Öğrenci'!G55))),"")</f>
        <v/>
      </c>
      <c r="H55" s="17" t="str">
        <f>IFERROR(IF(COUNT(FIND(" ",'Ders-Öğrenci'!H55,FIND(" ",'Ders-Öğrenci'!H55)+1))&gt;0,LEFT('Ders-Öğrenci'!H55,2)&amp;REPT("*",FIND(" ",'Ders-Öğrenci'!H55,1)-3)&amp;MID('Ders-Öğrenci'!H55,FIND(" ",'Ders-Öğrenci'!H55,1),3)&amp;REPT("*",FIND(" ",'Ders-Öğrenci'!H55,FIND(" ",'Ders-Öğrenci'!H55)+1)-FIND(" ",'Ders-Öğrenci'!H55,1)-3)&amp;MID('Ders-Öğrenci'!H55,FIND(" ",'Ders-Öğrenci'!H55,FIND(" ",'Ders-Öğrenci'!H55)+1),3)&amp;REPT("*",LEN('Ders-Öğrenci'!H55)-2-FIND(" ",'Ders-Öğrenci'!H55,FIND(" ",'Ders-Öğrenci'!H55)+1)),LEFT('Ders-Öğrenci'!H55,2)&amp;REPT("*",FIND(" ",'Ders-Öğrenci'!H55,1)-3)&amp;MID('Ders-Öğrenci'!H55,FIND(" ",'Ders-Öğrenci'!H55)+1,2)&amp;REPT("*",LEN('Ders-Öğrenci'!H55)-2-FIND(" ",'Ders-Öğrenci'!H55))),"")</f>
        <v/>
      </c>
      <c r="I55" s="17" t="str">
        <f>IFERROR(IF(COUNT(FIND(" ",'Ders-Öğrenci'!I55,FIND(" ",'Ders-Öğrenci'!I55)+1))&gt;0,LEFT('Ders-Öğrenci'!I55,2)&amp;REPT("*",FIND(" ",'Ders-Öğrenci'!I55,1)-3)&amp;MID('Ders-Öğrenci'!I55,FIND(" ",'Ders-Öğrenci'!I55,1),3)&amp;REPT("*",FIND(" ",'Ders-Öğrenci'!I55,FIND(" ",'Ders-Öğrenci'!I55)+1)-FIND(" ",'Ders-Öğrenci'!I55,1)-3)&amp;MID('Ders-Öğrenci'!I55,FIND(" ",'Ders-Öğrenci'!I55,FIND(" ",'Ders-Öğrenci'!I55)+1),3)&amp;REPT("*",LEN('Ders-Öğrenci'!I55)-2-FIND(" ",'Ders-Öğrenci'!I55,FIND(" ",'Ders-Öğrenci'!I55)+1)),LEFT('Ders-Öğrenci'!I55,2)&amp;REPT("*",FIND(" ",'Ders-Öğrenci'!I55,1)-3)&amp;MID('Ders-Öğrenci'!I55,FIND(" ",'Ders-Öğrenci'!I55)+1,2)&amp;REPT("*",LEN('Ders-Öğrenci'!I55)-2-FIND(" ",'Ders-Öğrenci'!I55))),"")</f>
        <v/>
      </c>
      <c r="J55" s="17" t="str">
        <f>IFERROR(IF(COUNT(FIND(" ",'Ders-Öğrenci'!J55,FIND(" ",'Ders-Öğrenci'!J55)+1))&gt;0,LEFT('Ders-Öğrenci'!J55,2)&amp;REPT("*",FIND(" ",'Ders-Öğrenci'!J55,1)-3)&amp;MID('Ders-Öğrenci'!J55,FIND(" ",'Ders-Öğrenci'!J55,1),3)&amp;REPT("*",FIND(" ",'Ders-Öğrenci'!J55,FIND(" ",'Ders-Öğrenci'!J55)+1)-FIND(" ",'Ders-Öğrenci'!J55,1)-3)&amp;MID('Ders-Öğrenci'!J55,FIND(" ",'Ders-Öğrenci'!J55,FIND(" ",'Ders-Öğrenci'!J55)+1),3)&amp;REPT("*",LEN('Ders-Öğrenci'!J55)-2-FIND(" ",'Ders-Öğrenci'!J55,FIND(" ",'Ders-Öğrenci'!J55)+1)),LEFT('Ders-Öğrenci'!J55,2)&amp;REPT("*",FIND(" ",'Ders-Öğrenci'!J55,1)-3)&amp;MID('Ders-Öğrenci'!J55,FIND(" ",'Ders-Öğrenci'!J55)+1,2)&amp;REPT("*",LEN('Ders-Öğrenci'!J55)-2-FIND(" ",'Ders-Öğrenci'!J55))),"")</f>
        <v/>
      </c>
      <c r="K55" s="17" t="str">
        <f>IFERROR(IF(COUNT(FIND(" ",'Ders-Öğrenci'!K55,FIND(" ",'Ders-Öğrenci'!K55)+1))&gt;0,LEFT('Ders-Öğrenci'!K55,2)&amp;REPT("*",FIND(" ",'Ders-Öğrenci'!K55,1)-3)&amp;MID('Ders-Öğrenci'!K55,FIND(" ",'Ders-Öğrenci'!K55,1),3)&amp;REPT("*",FIND(" ",'Ders-Öğrenci'!K55,FIND(" ",'Ders-Öğrenci'!K55)+1)-FIND(" ",'Ders-Öğrenci'!K55,1)-3)&amp;MID('Ders-Öğrenci'!K55,FIND(" ",'Ders-Öğrenci'!K55,FIND(" ",'Ders-Öğrenci'!K55)+1),3)&amp;REPT("*",LEN('Ders-Öğrenci'!K55)-2-FIND(" ",'Ders-Öğrenci'!K55,FIND(" ",'Ders-Öğrenci'!K55)+1)),LEFT('Ders-Öğrenci'!K55,2)&amp;REPT("*",FIND(" ",'Ders-Öğrenci'!K55,1)-3)&amp;MID('Ders-Öğrenci'!K55,FIND(" ",'Ders-Öğrenci'!K55)+1,2)&amp;REPT("*",LEN('Ders-Öğrenci'!K55)-2-FIND(" ",'Ders-Öğrenci'!K55))),"")</f>
        <v/>
      </c>
    </row>
    <row r="56" spans="1:11" ht="15" thickTop="1" thickBot="1" x14ac:dyDescent="0.3">
      <c r="A56" s="16">
        <v>54</v>
      </c>
      <c r="B56" s="17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17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17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17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  <c r="F56" s="17" t="str">
        <f>IFERROR(IF(COUNT(FIND(" ",'Ders-Öğrenci'!F56,FIND(" ",'Ders-Öğrenci'!F56)+1))&gt;0,LEFT('Ders-Öğrenci'!F56,2)&amp;REPT("*",FIND(" ",'Ders-Öğrenci'!F56,1)-3)&amp;MID('Ders-Öğrenci'!F56,FIND(" ",'Ders-Öğrenci'!F56,1),3)&amp;REPT("*",FIND(" ",'Ders-Öğrenci'!F56,FIND(" ",'Ders-Öğrenci'!F56)+1)-FIND(" ",'Ders-Öğrenci'!F56,1)-3)&amp;MID('Ders-Öğrenci'!F56,FIND(" ",'Ders-Öğrenci'!F56,FIND(" ",'Ders-Öğrenci'!F56)+1),3)&amp;REPT("*",LEN('Ders-Öğrenci'!F56)-2-FIND(" ",'Ders-Öğrenci'!F56,FIND(" ",'Ders-Öğrenci'!F56)+1)),LEFT('Ders-Öğrenci'!F56,2)&amp;REPT("*",FIND(" ",'Ders-Öğrenci'!F56,1)-3)&amp;MID('Ders-Öğrenci'!F56,FIND(" ",'Ders-Öğrenci'!F56)+1,2)&amp;REPT("*",LEN('Ders-Öğrenci'!F56)-2-FIND(" ",'Ders-Öğrenci'!F56))),"")</f>
        <v/>
      </c>
      <c r="G56" s="17" t="str">
        <f>IFERROR(IF(COUNT(FIND(" ",'Ders-Öğrenci'!G56,FIND(" ",'Ders-Öğrenci'!G56)+1))&gt;0,LEFT('Ders-Öğrenci'!G56,2)&amp;REPT("*",FIND(" ",'Ders-Öğrenci'!G56,1)-3)&amp;MID('Ders-Öğrenci'!G56,FIND(" ",'Ders-Öğrenci'!G56,1),3)&amp;REPT("*",FIND(" ",'Ders-Öğrenci'!G56,FIND(" ",'Ders-Öğrenci'!G56)+1)-FIND(" ",'Ders-Öğrenci'!G56,1)-3)&amp;MID('Ders-Öğrenci'!G56,FIND(" ",'Ders-Öğrenci'!G56,FIND(" ",'Ders-Öğrenci'!G56)+1),3)&amp;REPT("*",LEN('Ders-Öğrenci'!G56)-2-FIND(" ",'Ders-Öğrenci'!G56,FIND(" ",'Ders-Öğrenci'!G56)+1)),LEFT('Ders-Öğrenci'!G56,2)&amp;REPT("*",FIND(" ",'Ders-Öğrenci'!G56,1)-3)&amp;MID('Ders-Öğrenci'!G56,FIND(" ",'Ders-Öğrenci'!G56)+1,2)&amp;REPT("*",LEN('Ders-Öğrenci'!G56)-2-FIND(" ",'Ders-Öğrenci'!G56))),"")</f>
        <v/>
      </c>
      <c r="H56" s="17" t="str">
        <f>IFERROR(IF(COUNT(FIND(" ",'Ders-Öğrenci'!H56,FIND(" ",'Ders-Öğrenci'!H56)+1))&gt;0,LEFT('Ders-Öğrenci'!H56,2)&amp;REPT("*",FIND(" ",'Ders-Öğrenci'!H56,1)-3)&amp;MID('Ders-Öğrenci'!H56,FIND(" ",'Ders-Öğrenci'!H56,1),3)&amp;REPT("*",FIND(" ",'Ders-Öğrenci'!H56,FIND(" ",'Ders-Öğrenci'!H56)+1)-FIND(" ",'Ders-Öğrenci'!H56,1)-3)&amp;MID('Ders-Öğrenci'!H56,FIND(" ",'Ders-Öğrenci'!H56,FIND(" ",'Ders-Öğrenci'!H56)+1),3)&amp;REPT("*",LEN('Ders-Öğrenci'!H56)-2-FIND(" ",'Ders-Öğrenci'!H56,FIND(" ",'Ders-Öğrenci'!H56)+1)),LEFT('Ders-Öğrenci'!H56,2)&amp;REPT("*",FIND(" ",'Ders-Öğrenci'!H56,1)-3)&amp;MID('Ders-Öğrenci'!H56,FIND(" ",'Ders-Öğrenci'!H56)+1,2)&amp;REPT("*",LEN('Ders-Öğrenci'!H56)-2-FIND(" ",'Ders-Öğrenci'!H56))),"")</f>
        <v/>
      </c>
      <c r="I56" s="17" t="str">
        <f>IFERROR(IF(COUNT(FIND(" ",'Ders-Öğrenci'!I56,FIND(" ",'Ders-Öğrenci'!I56)+1))&gt;0,LEFT('Ders-Öğrenci'!I56,2)&amp;REPT("*",FIND(" ",'Ders-Öğrenci'!I56,1)-3)&amp;MID('Ders-Öğrenci'!I56,FIND(" ",'Ders-Öğrenci'!I56,1),3)&amp;REPT("*",FIND(" ",'Ders-Öğrenci'!I56,FIND(" ",'Ders-Öğrenci'!I56)+1)-FIND(" ",'Ders-Öğrenci'!I56,1)-3)&amp;MID('Ders-Öğrenci'!I56,FIND(" ",'Ders-Öğrenci'!I56,FIND(" ",'Ders-Öğrenci'!I56)+1),3)&amp;REPT("*",LEN('Ders-Öğrenci'!I56)-2-FIND(" ",'Ders-Öğrenci'!I56,FIND(" ",'Ders-Öğrenci'!I56)+1)),LEFT('Ders-Öğrenci'!I56,2)&amp;REPT("*",FIND(" ",'Ders-Öğrenci'!I56,1)-3)&amp;MID('Ders-Öğrenci'!I56,FIND(" ",'Ders-Öğrenci'!I56)+1,2)&amp;REPT("*",LEN('Ders-Öğrenci'!I56)-2-FIND(" ",'Ders-Öğrenci'!I56))),"")</f>
        <v/>
      </c>
      <c r="J56" s="17" t="str">
        <f>IFERROR(IF(COUNT(FIND(" ",'Ders-Öğrenci'!J56,FIND(" ",'Ders-Öğrenci'!J56)+1))&gt;0,LEFT('Ders-Öğrenci'!J56,2)&amp;REPT("*",FIND(" ",'Ders-Öğrenci'!J56,1)-3)&amp;MID('Ders-Öğrenci'!J56,FIND(" ",'Ders-Öğrenci'!J56,1),3)&amp;REPT("*",FIND(" ",'Ders-Öğrenci'!J56,FIND(" ",'Ders-Öğrenci'!J56)+1)-FIND(" ",'Ders-Öğrenci'!J56,1)-3)&amp;MID('Ders-Öğrenci'!J56,FIND(" ",'Ders-Öğrenci'!J56,FIND(" ",'Ders-Öğrenci'!J56)+1),3)&amp;REPT("*",LEN('Ders-Öğrenci'!J56)-2-FIND(" ",'Ders-Öğrenci'!J56,FIND(" ",'Ders-Öğrenci'!J56)+1)),LEFT('Ders-Öğrenci'!J56,2)&amp;REPT("*",FIND(" ",'Ders-Öğrenci'!J56,1)-3)&amp;MID('Ders-Öğrenci'!J56,FIND(" ",'Ders-Öğrenci'!J56)+1,2)&amp;REPT("*",LEN('Ders-Öğrenci'!J56)-2-FIND(" ",'Ders-Öğrenci'!J56))),"")</f>
        <v/>
      </c>
      <c r="K56" s="17" t="str">
        <f>IFERROR(IF(COUNT(FIND(" ",'Ders-Öğrenci'!K56,FIND(" ",'Ders-Öğrenci'!K56)+1))&gt;0,LEFT('Ders-Öğrenci'!K56,2)&amp;REPT("*",FIND(" ",'Ders-Öğrenci'!K56,1)-3)&amp;MID('Ders-Öğrenci'!K56,FIND(" ",'Ders-Öğrenci'!K56,1),3)&amp;REPT("*",FIND(" ",'Ders-Öğrenci'!K56,FIND(" ",'Ders-Öğrenci'!K56)+1)-FIND(" ",'Ders-Öğrenci'!K56,1)-3)&amp;MID('Ders-Öğrenci'!K56,FIND(" ",'Ders-Öğrenci'!K56,FIND(" ",'Ders-Öğrenci'!K56)+1),3)&amp;REPT("*",LEN('Ders-Öğrenci'!K56)-2-FIND(" ",'Ders-Öğrenci'!K56,FIND(" ",'Ders-Öğrenci'!K56)+1)),LEFT('Ders-Öğrenci'!K56,2)&amp;REPT("*",FIND(" ",'Ders-Öğrenci'!K56,1)-3)&amp;MID('Ders-Öğrenci'!K56,FIND(" ",'Ders-Öğrenci'!K56)+1,2)&amp;REPT("*",LEN('Ders-Öğrenci'!K56)-2-FIND(" ",'Ders-Öğrenci'!K56))),"")</f>
        <v/>
      </c>
    </row>
    <row r="57" spans="1:11" ht="15" thickTop="1" thickBot="1" x14ac:dyDescent="0.3">
      <c r="A57" s="16">
        <v>55</v>
      </c>
      <c r="B57" s="17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17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17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17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  <c r="F57" s="17" t="str">
        <f>IFERROR(IF(COUNT(FIND(" ",'Ders-Öğrenci'!F57,FIND(" ",'Ders-Öğrenci'!F57)+1))&gt;0,LEFT('Ders-Öğrenci'!F57,2)&amp;REPT("*",FIND(" ",'Ders-Öğrenci'!F57,1)-3)&amp;MID('Ders-Öğrenci'!F57,FIND(" ",'Ders-Öğrenci'!F57,1),3)&amp;REPT("*",FIND(" ",'Ders-Öğrenci'!F57,FIND(" ",'Ders-Öğrenci'!F57)+1)-FIND(" ",'Ders-Öğrenci'!F57,1)-3)&amp;MID('Ders-Öğrenci'!F57,FIND(" ",'Ders-Öğrenci'!F57,FIND(" ",'Ders-Öğrenci'!F57)+1),3)&amp;REPT("*",LEN('Ders-Öğrenci'!F57)-2-FIND(" ",'Ders-Öğrenci'!F57,FIND(" ",'Ders-Öğrenci'!F57)+1)),LEFT('Ders-Öğrenci'!F57,2)&amp;REPT("*",FIND(" ",'Ders-Öğrenci'!F57,1)-3)&amp;MID('Ders-Öğrenci'!F57,FIND(" ",'Ders-Öğrenci'!F57)+1,2)&amp;REPT("*",LEN('Ders-Öğrenci'!F57)-2-FIND(" ",'Ders-Öğrenci'!F57))),"")</f>
        <v/>
      </c>
      <c r="G57" s="17" t="str">
        <f>IFERROR(IF(COUNT(FIND(" ",'Ders-Öğrenci'!G57,FIND(" ",'Ders-Öğrenci'!G57)+1))&gt;0,LEFT('Ders-Öğrenci'!G57,2)&amp;REPT("*",FIND(" ",'Ders-Öğrenci'!G57,1)-3)&amp;MID('Ders-Öğrenci'!G57,FIND(" ",'Ders-Öğrenci'!G57,1),3)&amp;REPT("*",FIND(" ",'Ders-Öğrenci'!G57,FIND(" ",'Ders-Öğrenci'!G57)+1)-FIND(" ",'Ders-Öğrenci'!G57,1)-3)&amp;MID('Ders-Öğrenci'!G57,FIND(" ",'Ders-Öğrenci'!G57,FIND(" ",'Ders-Öğrenci'!G57)+1),3)&amp;REPT("*",LEN('Ders-Öğrenci'!G57)-2-FIND(" ",'Ders-Öğrenci'!G57,FIND(" ",'Ders-Öğrenci'!G57)+1)),LEFT('Ders-Öğrenci'!G57,2)&amp;REPT("*",FIND(" ",'Ders-Öğrenci'!G57,1)-3)&amp;MID('Ders-Öğrenci'!G57,FIND(" ",'Ders-Öğrenci'!G57)+1,2)&amp;REPT("*",LEN('Ders-Öğrenci'!G57)-2-FIND(" ",'Ders-Öğrenci'!G57))),"")</f>
        <v/>
      </c>
      <c r="H57" s="17" t="str">
        <f>IFERROR(IF(COUNT(FIND(" ",'Ders-Öğrenci'!H57,FIND(" ",'Ders-Öğrenci'!H57)+1))&gt;0,LEFT('Ders-Öğrenci'!H57,2)&amp;REPT("*",FIND(" ",'Ders-Öğrenci'!H57,1)-3)&amp;MID('Ders-Öğrenci'!H57,FIND(" ",'Ders-Öğrenci'!H57,1),3)&amp;REPT("*",FIND(" ",'Ders-Öğrenci'!H57,FIND(" ",'Ders-Öğrenci'!H57)+1)-FIND(" ",'Ders-Öğrenci'!H57,1)-3)&amp;MID('Ders-Öğrenci'!H57,FIND(" ",'Ders-Öğrenci'!H57,FIND(" ",'Ders-Öğrenci'!H57)+1),3)&amp;REPT("*",LEN('Ders-Öğrenci'!H57)-2-FIND(" ",'Ders-Öğrenci'!H57,FIND(" ",'Ders-Öğrenci'!H57)+1)),LEFT('Ders-Öğrenci'!H57,2)&amp;REPT("*",FIND(" ",'Ders-Öğrenci'!H57,1)-3)&amp;MID('Ders-Öğrenci'!H57,FIND(" ",'Ders-Öğrenci'!H57)+1,2)&amp;REPT("*",LEN('Ders-Öğrenci'!H57)-2-FIND(" ",'Ders-Öğrenci'!H57))),"")</f>
        <v/>
      </c>
      <c r="I57" s="17" t="str">
        <f>IFERROR(IF(COUNT(FIND(" ",'Ders-Öğrenci'!I57,FIND(" ",'Ders-Öğrenci'!I57)+1))&gt;0,LEFT('Ders-Öğrenci'!I57,2)&amp;REPT("*",FIND(" ",'Ders-Öğrenci'!I57,1)-3)&amp;MID('Ders-Öğrenci'!I57,FIND(" ",'Ders-Öğrenci'!I57,1),3)&amp;REPT("*",FIND(" ",'Ders-Öğrenci'!I57,FIND(" ",'Ders-Öğrenci'!I57)+1)-FIND(" ",'Ders-Öğrenci'!I57,1)-3)&amp;MID('Ders-Öğrenci'!I57,FIND(" ",'Ders-Öğrenci'!I57,FIND(" ",'Ders-Öğrenci'!I57)+1),3)&amp;REPT("*",LEN('Ders-Öğrenci'!I57)-2-FIND(" ",'Ders-Öğrenci'!I57,FIND(" ",'Ders-Öğrenci'!I57)+1)),LEFT('Ders-Öğrenci'!I57,2)&amp;REPT("*",FIND(" ",'Ders-Öğrenci'!I57,1)-3)&amp;MID('Ders-Öğrenci'!I57,FIND(" ",'Ders-Öğrenci'!I57)+1,2)&amp;REPT("*",LEN('Ders-Öğrenci'!I57)-2-FIND(" ",'Ders-Öğrenci'!I57))),"")</f>
        <v/>
      </c>
      <c r="J57" s="17" t="str">
        <f>IFERROR(IF(COUNT(FIND(" ",'Ders-Öğrenci'!J57,FIND(" ",'Ders-Öğrenci'!J57)+1))&gt;0,LEFT('Ders-Öğrenci'!J57,2)&amp;REPT("*",FIND(" ",'Ders-Öğrenci'!J57,1)-3)&amp;MID('Ders-Öğrenci'!J57,FIND(" ",'Ders-Öğrenci'!J57,1),3)&amp;REPT("*",FIND(" ",'Ders-Öğrenci'!J57,FIND(" ",'Ders-Öğrenci'!J57)+1)-FIND(" ",'Ders-Öğrenci'!J57,1)-3)&amp;MID('Ders-Öğrenci'!J57,FIND(" ",'Ders-Öğrenci'!J57,FIND(" ",'Ders-Öğrenci'!J57)+1),3)&amp;REPT("*",LEN('Ders-Öğrenci'!J57)-2-FIND(" ",'Ders-Öğrenci'!J57,FIND(" ",'Ders-Öğrenci'!J57)+1)),LEFT('Ders-Öğrenci'!J57,2)&amp;REPT("*",FIND(" ",'Ders-Öğrenci'!J57,1)-3)&amp;MID('Ders-Öğrenci'!J57,FIND(" ",'Ders-Öğrenci'!J57)+1,2)&amp;REPT("*",LEN('Ders-Öğrenci'!J57)-2-FIND(" ",'Ders-Öğrenci'!J57))),"")</f>
        <v/>
      </c>
      <c r="K57" s="17" t="str">
        <f>IFERROR(IF(COUNT(FIND(" ",'Ders-Öğrenci'!K57,FIND(" ",'Ders-Öğrenci'!K57)+1))&gt;0,LEFT('Ders-Öğrenci'!K57,2)&amp;REPT("*",FIND(" ",'Ders-Öğrenci'!K57,1)-3)&amp;MID('Ders-Öğrenci'!K57,FIND(" ",'Ders-Öğrenci'!K57,1),3)&amp;REPT("*",FIND(" ",'Ders-Öğrenci'!K57,FIND(" ",'Ders-Öğrenci'!K57)+1)-FIND(" ",'Ders-Öğrenci'!K57,1)-3)&amp;MID('Ders-Öğrenci'!K57,FIND(" ",'Ders-Öğrenci'!K57,FIND(" ",'Ders-Öğrenci'!K57)+1),3)&amp;REPT("*",LEN('Ders-Öğrenci'!K57)-2-FIND(" ",'Ders-Öğrenci'!K57,FIND(" ",'Ders-Öğrenci'!K57)+1)),LEFT('Ders-Öğrenci'!K57,2)&amp;REPT("*",FIND(" ",'Ders-Öğrenci'!K57,1)-3)&amp;MID('Ders-Öğrenci'!K57,FIND(" ",'Ders-Öğrenci'!K57)+1,2)&amp;REPT("*",LEN('Ders-Öğrenci'!K57)-2-FIND(" ",'Ders-Öğrenci'!K57))),"")</f>
        <v/>
      </c>
    </row>
    <row r="58" spans="1:11" ht="15" thickTop="1" thickBot="1" x14ac:dyDescent="0.3">
      <c r="A58" s="16">
        <v>56</v>
      </c>
      <c r="B58" s="17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17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17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17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  <c r="F58" s="17" t="str">
        <f>IFERROR(IF(COUNT(FIND(" ",'Ders-Öğrenci'!F58,FIND(" ",'Ders-Öğrenci'!F58)+1))&gt;0,LEFT('Ders-Öğrenci'!F58,2)&amp;REPT("*",FIND(" ",'Ders-Öğrenci'!F58,1)-3)&amp;MID('Ders-Öğrenci'!F58,FIND(" ",'Ders-Öğrenci'!F58,1),3)&amp;REPT("*",FIND(" ",'Ders-Öğrenci'!F58,FIND(" ",'Ders-Öğrenci'!F58)+1)-FIND(" ",'Ders-Öğrenci'!F58,1)-3)&amp;MID('Ders-Öğrenci'!F58,FIND(" ",'Ders-Öğrenci'!F58,FIND(" ",'Ders-Öğrenci'!F58)+1),3)&amp;REPT("*",LEN('Ders-Öğrenci'!F58)-2-FIND(" ",'Ders-Öğrenci'!F58,FIND(" ",'Ders-Öğrenci'!F58)+1)),LEFT('Ders-Öğrenci'!F58,2)&amp;REPT("*",FIND(" ",'Ders-Öğrenci'!F58,1)-3)&amp;MID('Ders-Öğrenci'!F58,FIND(" ",'Ders-Öğrenci'!F58)+1,2)&amp;REPT("*",LEN('Ders-Öğrenci'!F58)-2-FIND(" ",'Ders-Öğrenci'!F58))),"")</f>
        <v/>
      </c>
      <c r="G58" s="17" t="str">
        <f>IFERROR(IF(COUNT(FIND(" ",'Ders-Öğrenci'!G58,FIND(" ",'Ders-Öğrenci'!G58)+1))&gt;0,LEFT('Ders-Öğrenci'!G58,2)&amp;REPT("*",FIND(" ",'Ders-Öğrenci'!G58,1)-3)&amp;MID('Ders-Öğrenci'!G58,FIND(" ",'Ders-Öğrenci'!G58,1),3)&amp;REPT("*",FIND(" ",'Ders-Öğrenci'!G58,FIND(" ",'Ders-Öğrenci'!G58)+1)-FIND(" ",'Ders-Öğrenci'!G58,1)-3)&amp;MID('Ders-Öğrenci'!G58,FIND(" ",'Ders-Öğrenci'!G58,FIND(" ",'Ders-Öğrenci'!G58)+1),3)&amp;REPT("*",LEN('Ders-Öğrenci'!G58)-2-FIND(" ",'Ders-Öğrenci'!G58,FIND(" ",'Ders-Öğrenci'!G58)+1)),LEFT('Ders-Öğrenci'!G58,2)&amp;REPT("*",FIND(" ",'Ders-Öğrenci'!G58,1)-3)&amp;MID('Ders-Öğrenci'!G58,FIND(" ",'Ders-Öğrenci'!G58)+1,2)&amp;REPT("*",LEN('Ders-Öğrenci'!G58)-2-FIND(" ",'Ders-Öğrenci'!G58))),"")</f>
        <v/>
      </c>
      <c r="H58" s="17" t="str">
        <f>IFERROR(IF(COUNT(FIND(" ",'Ders-Öğrenci'!H58,FIND(" ",'Ders-Öğrenci'!H58)+1))&gt;0,LEFT('Ders-Öğrenci'!H58,2)&amp;REPT("*",FIND(" ",'Ders-Öğrenci'!H58,1)-3)&amp;MID('Ders-Öğrenci'!H58,FIND(" ",'Ders-Öğrenci'!H58,1),3)&amp;REPT("*",FIND(" ",'Ders-Öğrenci'!H58,FIND(" ",'Ders-Öğrenci'!H58)+1)-FIND(" ",'Ders-Öğrenci'!H58,1)-3)&amp;MID('Ders-Öğrenci'!H58,FIND(" ",'Ders-Öğrenci'!H58,FIND(" ",'Ders-Öğrenci'!H58)+1),3)&amp;REPT("*",LEN('Ders-Öğrenci'!H58)-2-FIND(" ",'Ders-Öğrenci'!H58,FIND(" ",'Ders-Öğrenci'!H58)+1)),LEFT('Ders-Öğrenci'!H58,2)&amp;REPT("*",FIND(" ",'Ders-Öğrenci'!H58,1)-3)&amp;MID('Ders-Öğrenci'!H58,FIND(" ",'Ders-Öğrenci'!H58)+1,2)&amp;REPT("*",LEN('Ders-Öğrenci'!H58)-2-FIND(" ",'Ders-Öğrenci'!H58))),"")</f>
        <v/>
      </c>
      <c r="I58" s="17" t="str">
        <f>IFERROR(IF(COUNT(FIND(" ",'Ders-Öğrenci'!I58,FIND(" ",'Ders-Öğrenci'!I58)+1))&gt;0,LEFT('Ders-Öğrenci'!I58,2)&amp;REPT("*",FIND(" ",'Ders-Öğrenci'!I58,1)-3)&amp;MID('Ders-Öğrenci'!I58,FIND(" ",'Ders-Öğrenci'!I58,1),3)&amp;REPT("*",FIND(" ",'Ders-Öğrenci'!I58,FIND(" ",'Ders-Öğrenci'!I58)+1)-FIND(" ",'Ders-Öğrenci'!I58,1)-3)&amp;MID('Ders-Öğrenci'!I58,FIND(" ",'Ders-Öğrenci'!I58,FIND(" ",'Ders-Öğrenci'!I58)+1),3)&amp;REPT("*",LEN('Ders-Öğrenci'!I58)-2-FIND(" ",'Ders-Öğrenci'!I58,FIND(" ",'Ders-Öğrenci'!I58)+1)),LEFT('Ders-Öğrenci'!I58,2)&amp;REPT("*",FIND(" ",'Ders-Öğrenci'!I58,1)-3)&amp;MID('Ders-Öğrenci'!I58,FIND(" ",'Ders-Öğrenci'!I58)+1,2)&amp;REPT("*",LEN('Ders-Öğrenci'!I58)-2-FIND(" ",'Ders-Öğrenci'!I58))),"")</f>
        <v/>
      </c>
      <c r="J58" s="17" t="str">
        <f>IFERROR(IF(COUNT(FIND(" ",'Ders-Öğrenci'!J58,FIND(" ",'Ders-Öğrenci'!J58)+1))&gt;0,LEFT('Ders-Öğrenci'!J58,2)&amp;REPT("*",FIND(" ",'Ders-Öğrenci'!J58,1)-3)&amp;MID('Ders-Öğrenci'!J58,FIND(" ",'Ders-Öğrenci'!J58,1),3)&amp;REPT("*",FIND(" ",'Ders-Öğrenci'!J58,FIND(" ",'Ders-Öğrenci'!J58)+1)-FIND(" ",'Ders-Öğrenci'!J58,1)-3)&amp;MID('Ders-Öğrenci'!J58,FIND(" ",'Ders-Öğrenci'!J58,FIND(" ",'Ders-Öğrenci'!J58)+1),3)&amp;REPT("*",LEN('Ders-Öğrenci'!J58)-2-FIND(" ",'Ders-Öğrenci'!J58,FIND(" ",'Ders-Öğrenci'!J58)+1)),LEFT('Ders-Öğrenci'!J58,2)&amp;REPT("*",FIND(" ",'Ders-Öğrenci'!J58,1)-3)&amp;MID('Ders-Öğrenci'!J58,FIND(" ",'Ders-Öğrenci'!J58)+1,2)&amp;REPT("*",LEN('Ders-Öğrenci'!J58)-2-FIND(" ",'Ders-Öğrenci'!J58))),"")</f>
        <v/>
      </c>
      <c r="K58" s="17" t="str">
        <f>IFERROR(IF(COUNT(FIND(" ",'Ders-Öğrenci'!K58,FIND(" ",'Ders-Öğrenci'!K58)+1))&gt;0,LEFT('Ders-Öğrenci'!K58,2)&amp;REPT("*",FIND(" ",'Ders-Öğrenci'!K58,1)-3)&amp;MID('Ders-Öğrenci'!K58,FIND(" ",'Ders-Öğrenci'!K58,1),3)&amp;REPT("*",FIND(" ",'Ders-Öğrenci'!K58,FIND(" ",'Ders-Öğrenci'!K58)+1)-FIND(" ",'Ders-Öğrenci'!K58,1)-3)&amp;MID('Ders-Öğrenci'!K58,FIND(" ",'Ders-Öğrenci'!K58,FIND(" ",'Ders-Öğrenci'!K58)+1),3)&amp;REPT("*",LEN('Ders-Öğrenci'!K58)-2-FIND(" ",'Ders-Öğrenci'!K58,FIND(" ",'Ders-Öğrenci'!K58)+1)),LEFT('Ders-Öğrenci'!K58,2)&amp;REPT("*",FIND(" ",'Ders-Öğrenci'!K58,1)-3)&amp;MID('Ders-Öğrenci'!K58,FIND(" ",'Ders-Öğrenci'!K58)+1,2)&amp;REPT("*",LEN('Ders-Öğrenci'!K58)-2-FIND(" ",'Ders-Öğrenci'!K58))),"")</f>
        <v/>
      </c>
    </row>
    <row r="59" spans="1:11" ht="15" thickTop="1" thickBot="1" x14ac:dyDescent="0.3">
      <c r="A59" s="16">
        <v>57</v>
      </c>
      <c r="B59" s="17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17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17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17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  <c r="F59" s="17" t="str">
        <f>IFERROR(IF(COUNT(FIND(" ",'Ders-Öğrenci'!F59,FIND(" ",'Ders-Öğrenci'!F59)+1))&gt;0,LEFT('Ders-Öğrenci'!F59,2)&amp;REPT("*",FIND(" ",'Ders-Öğrenci'!F59,1)-3)&amp;MID('Ders-Öğrenci'!F59,FIND(" ",'Ders-Öğrenci'!F59,1),3)&amp;REPT("*",FIND(" ",'Ders-Öğrenci'!F59,FIND(" ",'Ders-Öğrenci'!F59)+1)-FIND(" ",'Ders-Öğrenci'!F59,1)-3)&amp;MID('Ders-Öğrenci'!F59,FIND(" ",'Ders-Öğrenci'!F59,FIND(" ",'Ders-Öğrenci'!F59)+1),3)&amp;REPT("*",LEN('Ders-Öğrenci'!F59)-2-FIND(" ",'Ders-Öğrenci'!F59,FIND(" ",'Ders-Öğrenci'!F59)+1)),LEFT('Ders-Öğrenci'!F59,2)&amp;REPT("*",FIND(" ",'Ders-Öğrenci'!F59,1)-3)&amp;MID('Ders-Öğrenci'!F59,FIND(" ",'Ders-Öğrenci'!F59)+1,2)&amp;REPT("*",LEN('Ders-Öğrenci'!F59)-2-FIND(" ",'Ders-Öğrenci'!F59))),"")</f>
        <v/>
      </c>
      <c r="G59" s="17" t="str">
        <f>IFERROR(IF(COUNT(FIND(" ",'Ders-Öğrenci'!G59,FIND(" ",'Ders-Öğrenci'!G59)+1))&gt;0,LEFT('Ders-Öğrenci'!G59,2)&amp;REPT("*",FIND(" ",'Ders-Öğrenci'!G59,1)-3)&amp;MID('Ders-Öğrenci'!G59,FIND(" ",'Ders-Öğrenci'!G59,1),3)&amp;REPT("*",FIND(" ",'Ders-Öğrenci'!G59,FIND(" ",'Ders-Öğrenci'!G59)+1)-FIND(" ",'Ders-Öğrenci'!G59,1)-3)&amp;MID('Ders-Öğrenci'!G59,FIND(" ",'Ders-Öğrenci'!G59,FIND(" ",'Ders-Öğrenci'!G59)+1),3)&amp;REPT("*",LEN('Ders-Öğrenci'!G59)-2-FIND(" ",'Ders-Öğrenci'!G59,FIND(" ",'Ders-Öğrenci'!G59)+1)),LEFT('Ders-Öğrenci'!G59,2)&amp;REPT("*",FIND(" ",'Ders-Öğrenci'!G59,1)-3)&amp;MID('Ders-Öğrenci'!G59,FIND(" ",'Ders-Öğrenci'!G59)+1,2)&amp;REPT("*",LEN('Ders-Öğrenci'!G59)-2-FIND(" ",'Ders-Öğrenci'!G59))),"")</f>
        <v/>
      </c>
      <c r="H59" s="17" t="str">
        <f>IFERROR(IF(COUNT(FIND(" ",'Ders-Öğrenci'!H59,FIND(" ",'Ders-Öğrenci'!H59)+1))&gt;0,LEFT('Ders-Öğrenci'!H59,2)&amp;REPT("*",FIND(" ",'Ders-Öğrenci'!H59,1)-3)&amp;MID('Ders-Öğrenci'!H59,FIND(" ",'Ders-Öğrenci'!H59,1),3)&amp;REPT("*",FIND(" ",'Ders-Öğrenci'!H59,FIND(" ",'Ders-Öğrenci'!H59)+1)-FIND(" ",'Ders-Öğrenci'!H59,1)-3)&amp;MID('Ders-Öğrenci'!H59,FIND(" ",'Ders-Öğrenci'!H59,FIND(" ",'Ders-Öğrenci'!H59)+1),3)&amp;REPT("*",LEN('Ders-Öğrenci'!H59)-2-FIND(" ",'Ders-Öğrenci'!H59,FIND(" ",'Ders-Öğrenci'!H59)+1)),LEFT('Ders-Öğrenci'!H59,2)&amp;REPT("*",FIND(" ",'Ders-Öğrenci'!H59,1)-3)&amp;MID('Ders-Öğrenci'!H59,FIND(" ",'Ders-Öğrenci'!H59)+1,2)&amp;REPT("*",LEN('Ders-Öğrenci'!H59)-2-FIND(" ",'Ders-Öğrenci'!H59))),"")</f>
        <v/>
      </c>
      <c r="I59" s="17" t="str">
        <f>IFERROR(IF(COUNT(FIND(" ",'Ders-Öğrenci'!I59,FIND(" ",'Ders-Öğrenci'!I59)+1))&gt;0,LEFT('Ders-Öğrenci'!I59,2)&amp;REPT("*",FIND(" ",'Ders-Öğrenci'!I59,1)-3)&amp;MID('Ders-Öğrenci'!I59,FIND(" ",'Ders-Öğrenci'!I59,1),3)&amp;REPT("*",FIND(" ",'Ders-Öğrenci'!I59,FIND(" ",'Ders-Öğrenci'!I59)+1)-FIND(" ",'Ders-Öğrenci'!I59,1)-3)&amp;MID('Ders-Öğrenci'!I59,FIND(" ",'Ders-Öğrenci'!I59,FIND(" ",'Ders-Öğrenci'!I59)+1),3)&amp;REPT("*",LEN('Ders-Öğrenci'!I59)-2-FIND(" ",'Ders-Öğrenci'!I59,FIND(" ",'Ders-Öğrenci'!I59)+1)),LEFT('Ders-Öğrenci'!I59,2)&amp;REPT("*",FIND(" ",'Ders-Öğrenci'!I59,1)-3)&amp;MID('Ders-Öğrenci'!I59,FIND(" ",'Ders-Öğrenci'!I59)+1,2)&amp;REPT("*",LEN('Ders-Öğrenci'!I59)-2-FIND(" ",'Ders-Öğrenci'!I59))),"")</f>
        <v/>
      </c>
      <c r="J59" s="17" t="str">
        <f>IFERROR(IF(COUNT(FIND(" ",'Ders-Öğrenci'!J59,FIND(" ",'Ders-Öğrenci'!J59)+1))&gt;0,LEFT('Ders-Öğrenci'!J59,2)&amp;REPT("*",FIND(" ",'Ders-Öğrenci'!J59,1)-3)&amp;MID('Ders-Öğrenci'!J59,FIND(" ",'Ders-Öğrenci'!J59,1),3)&amp;REPT("*",FIND(" ",'Ders-Öğrenci'!J59,FIND(" ",'Ders-Öğrenci'!J59)+1)-FIND(" ",'Ders-Öğrenci'!J59,1)-3)&amp;MID('Ders-Öğrenci'!J59,FIND(" ",'Ders-Öğrenci'!J59,FIND(" ",'Ders-Öğrenci'!J59)+1),3)&amp;REPT("*",LEN('Ders-Öğrenci'!J59)-2-FIND(" ",'Ders-Öğrenci'!J59,FIND(" ",'Ders-Öğrenci'!J59)+1)),LEFT('Ders-Öğrenci'!J59,2)&amp;REPT("*",FIND(" ",'Ders-Öğrenci'!J59,1)-3)&amp;MID('Ders-Öğrenci'!J59,FIND(" ",'Ders-Öğrenci'!J59)+1,2)&amp;REPT("*",LEN('Ders-Öğrenci'!J59)-2-FIND(" ",'Ders-Öğrenci'!J59))),"")</f>
        <v/>
      </c>
      <c r="K59" s="17" t="str">
        <f>IFERROR(IF(COUNT(FIND(" ",'Ders-Öğrenci'!K59,FIND(" ",'Ders-Öğrenci'!K59)+1))&gt;0,LEFT('Ders-Öğrenci'!K59,2)&amp;REPT("*",FIND(" ",'Ders-Öğrenci'!K59,1)-3)&amp;MID('Ders-Öğrenci'!K59,FIND(" ",'Ders-Öğrenci'!K59,1),3)&amp;REPT("*",FIND(" ",'Ders-Öğrenci'!K59,FIND(" ",'Ders-Öğrenci'!K59)+1)-FIND(" ",'Ders-Öğrenci'!K59,1)-3)&amp;MID('Ders-Öğrenci'!K59,FIND(" ",'Ders-Öğrenci'!K59,FIND(" ",'Ders-Öğrenci'!K59)+1),3)&amp;REPT("*",LEN('Ders-Öğrenci'!K59)-2-FIND(" ",'Ders-Öğrenci'!K59,FIND(" ",'Ders-Öğrenci'!K59)+1)),LEFT('Ders-Öğrenci'!K59,2)&amp;REPT("*",FIND(" ",'Ders-Öğrenci'!K59,1)-3)&amp;MID('Ders-Öğrenci'!K59,FIND(" ",'Ders-Öğrenci'!K59)+1,2)&amp;REPT("*",LEN('Ders-Öğrenci'!K59)-2-FIND(" ",'Ders-Öğrenci'!K59))),"")</f>
        <v/>
      </c>
    </row>
    <row r="60" spans="1:11" ht="15" thickTop="1" thickBot="1" x14ac:dyDescent="0.3">
      <c r="A60" s="16">
        <v>58</v>
      </c>
      <c r="B60" s="17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17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17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17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  <c r="F60" s="17" t="str">
        <f>IFERROR(IF(COUNT(FIND(" ",'Ders-Öğrenci'!F60,FIND(" ",'Ders-Öğrenci'!F60)+1))&gt;0,LEFT('Ders-Öğrenci'!F60,2)&amp;REPT("*",FIND(" ",'Ders-Öğrenci'!F60,1)-3)&amp;MID('Ders-Öğrenci'!F60,FIND(" ",'Ders-Öğrenci'!F60,1),3)&amp;REPT("*",FIND(" ",'Ders-Öğrenci'!F60,FIND(" ",'Ders-Öğrenci'!F60)+1)-FIND(" ",'Ders-Öğrenci'!F60,1)-3)&amp;MID('Ders-Öğrenci'!F60,FIND(" ",'Ders-Öğrenci'!F60,FIND(" ",'Ders-Öğrenci'!F60)+1),3)&amp;REPT("*",LEN('Ders-Öğrenci'!F60)-2-FIND(" ",'Ders-Öğrenci'!F60,FIND(" ",'Ders-Öğrenci'!F60)+1)),LEFT('Ders-Öğrenci'!F60,2)&amp;REPT("*",FIND(" ",'Ders-Öğrenci'!F60,1)-3)&amp;MID('Ders-Öğrenci'!F60,FIND(" ",'Ders-Öğrenci'!F60)+1,2)&amp;REPT("*",LEN('Ders-Öğrenci'!F60)-2-FIND(" ",'Ders-Öğrenci'!F60))),"")</f>
        <v/>
      </c>
      <c r="G60" s="17" t="str">
        <f>IFERROR(IF(COUNT(FIND(" ",'Ders-Öğrenci'!G60,FIND(" ",'Ders-Öğrenci'!G60)+1))&gt;0,LEFT('Ders-Öğrenci'!G60,2)&amp;REPT("*",FIND(" ",'Ders-Öğrenci'!G60,1)-3)&amp;MID('Ders-Öğrenci'!G60,FIND(" ",'Ders-Öğrenci'!G60,1),3)&amp;REPT("*",FIND(" ",'Ders-Öğrenci'!G60,FIND(" ",'Ders-Öğrenci'!G60)+1)-FIND(" ",'Ders-Öğrenci'!G60,1)-3)&amp;MID('Ders-Öğrenci'!G60,FIND(" ",'Ders-Öğrenci'!G60,FIND(" ",'Ders-Öğrenci'!G60)+1),3)&amp;REPT("*",LEN('Ders-Öğrenci'!G60)-2-FIND(" ",'Ders-Öğrenci'!G60,FIND(" ",'Ders-Öğrenci'!G60)+1)),LEFT('Ders-Öğrenci'!G60,2)&amp;REPT("*",FIND(" ",'Ders-Öğrenci'!G60,1)-3)&amp;MID('Ders-Öğrenci'!G60,FIND(" ",'Ders-Öğrenci'!G60)+1,2)&amp;REPT("*",LEN('Ders-Öğrenci'!G60)-2-FIND(" ",'Ders-Öğrenci'!G60))),"")</f>
        <v/>
      </c>
      <c r="H60" s="17" t="str">
        <f>IFERROR(IF(COUNT(FIND(" ",'Ders-Öğrenci'!H60,FIND(" ",'Ders-Öğrenci'!H60)+1))&gt;0,LEFT('Ders-Öğrenci'!H60,2)&amp;REPT("*",FIND(" ",'Ders-Öğrenci'!H60,1)-3)&amp;MID('Ders-Öğrenci'!H60,FIND(" ",'Ders-Öğrenci'!H60,1),3)&amp;REPT("*",FIND(" ",'Ders-Öğrenci'!H60,FIND(" ",'Ders-Öğrenci'!H60)+1)-FIND(" ",'Ders-Öğrenci'!H60,1)-3)&amp;MID('Ders-Öğrenci'!H60,FIND(" ",'Ders-Öğrenci'!H60,FIND(" ",'Ders-Öğrenci'!H60)+1),3)&amp;REPT("*",LEN('Ders-Öğrenci'!H60)-2-FIND(" ",'Ders-Öğrenci'!H60,FIND(" ",'Ders-Öğrenci'!H60)+1)),LEFT('Ders-Öğrenci'!H60,2)&amp;REPT("*",FIND(" ",'Ders-Öğrenci'!H60,1)-3)&amp;MID('Ders-Öğrenci'!H60,FIND(" ",'Ders-Öğrenci'!H60)+1,2)&amp;REPT("*",LEN('Ders-Öğrenci'!H60)-2-FIND(" ",'Ders-Öğrenci'!H60))),"")</f>
        <v/>
      </c>
      <c r="I60" s="17" t="str">
        <f>IFERROR(IF(COUNT(FIND(" ",'Ders-Öğrenci'!I60,FIND(" ",'Ders-Öğrenci'!I60)+1))&gt;0,LEFT('Ders-Öğrenci'!I60,2)&amp;REPT("*",FIND(" ",'Ders-Öğrenci'!I60,1)-3)&amp;MID('Ders-Öğrenci'!I60,FIND(" ",'Ders-Öğrenci'!I60,1),3)&amp;REPT("*",FIND(" ",'Ders-Öğrenci'!I60,FIND(" ",'Ders-Öğrenci'!I60)+1)-FIND(" ",'Ders-Öğrenci'!I60,1)-3)&amp;MID('Ders-Öğrenci'!I60,FIND(" ",'Ders-Öğrenci'!I60,FIND(" ",'Ders-Öğrenci'!I60)+1),3)&amp;REPT("*",LEN('Ders-Öğrenci'!I60)-2-FIND(" ",'Ders-Öğrenci'!I60,FIND(" ",'Ders-Öğrenci'!I60)+1)),LEFT('Ders-Öğrenci'!I60,2)&amp;REPT("*",FIND(" ",'Ders-Öğrenci'!I60,1)-3)&amp;MID('Ders-Öğrenci'!I60,FIND(" ",'Ders-Öğrenci'!I60)+1,2)&amp;REPT("*",LEN('Ders-Öğrenci'!I60)-2-FIND(" ",'Ders-Öğrenci'!I60))),"")</f>
        <v/>
      </c>
      <c r="J60" s="17" t="str">
        <f>IFERROR(IF(COUNT(FIND(" ",'Ders-Öğrenci'!J60,FIND(" ",'Ders-Öğrenci'!J60)+1))&gt;0,LEFT('Ders-Öğrenci'!J60,2)&amp;REPT("*",FIND(" ",'Ders-Öğrenci'!J60,1)-3)&amp;MID('Ders-Öğrenci'!J60,FIND(" ",'Ders-Öğrenci'!J60,1),3)&amp;REPT("*",FIND(" ",'Ders-Öğrenci'!J60,FIND(" ",'Ders-Öğrenci'!J60)+1)-FIND(" ",'Ders-Öğrenci'!J60,1)-3)&amp;MID('Ders-Öğrenci'!J60,FIND(" ",'Ders-Öğrenci'!J60,FIND(" ",'Ders-Öğrenci'!J60)+1),3)&amp;REPT("*",LEN('Ders-Öğrenci'!J60)-2-FIND(" ",'Ders-Öğrenci'!J60,FIND(" ",'Ders-Öğrenci'!J60)+1)),LEFT('Ders-Öğrenci'!J60,2)&amp;REPT("*",FIND(" ",'Ders-Öğrenci'!J60,1)-3)&amp;MID('Ders-Öğrenci'!J60,FIND(" ",'Ders-Öğrenci'!J60)+1,2)&amp;REPT("*",LEN('Ders-Öğrenci'!J60)-2-FIND(" ",'Ders-Öğrenci'!J60))),"")</f>
        <v/>
      </c>
      <c r="K60" s="17" t="str">
        <f>IFERROR(IF(COUNT(FIND(" ",'Ders-Öğrenci'!K60,FIND(" ",'Ders-Öğrenci'!K60)+1))&gt;0,LEFT('Ders-Öğrenci'!K60,2)&amp;REPT("*",FIND(" ",'Ders-Öğrenci'!K60,1)-3)&amp;MID('Ders-Öğrenci'!K60,FIND(" ",'Ders-Öğrenci'!K60,1),3)&amp;REPT("*",FIND(" ",'Ders-Öğrenci'!K60,FIND(" ",'Ders-Öğrenci'!K60)+1)-FIND(" ",'Ders-Öğrenci'!K60,1)-3)&amp;MID('Ders-Öğrenci'!K60,FIND(" ",'Ders-Öğrenci'!K60,FIND(" ",'Ders-Öğrenci'!K60)+1),3)&amp;REPT("*",LEN('Ders-Öğrenci'!K60)-2-FIND(" ",'Ders-Öğrenci'!K60,FIND(" ",'Ders-Öğrenci'!K60)+1)),LEFT('Ders-Öğrenci'!K60,2)&amp;REPT("*",FIND(" ",'Ders-Öğrenci'!K60,1)-3)&amp;MID('Ders-Öğrenci'!K60,FIND(" ",'Ders-Öğrenci'!K60)+1,2)&amp;REPT("*",LEN('Ders-Öğrenci'!K60)-2-FIND(" ",'Ders-Öğrenci'!K60))),"")</f>
        <v/>
      </c>
    </row>
    <row r="61" spans="1:11" ht="15" thickTop="1" thickBot="1" x14ac:dyDescent="0.3">
      <c r="A61" s="16">
        <v>59</v>
      </c>
      <c r="B61" s="17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17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17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17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  <c r="F61" s="17" t="str">
        <f>IFERROR(IF(COUNT(FIND(" ",'Ders-Öğrenci'!F61,FIND(" ",'Ders-Öğrenci'!F61)+1))&gt;0,LEFT('Ders-Öğrenci'!F61,2)&amp;REPT("*",FIND(" ",'Ders-Öğrenci'!F61,1)-3)&amp;MID('Ders-Öğrenci'!F61,FIND(" ",'Ders-Öğrenci'!F61,1),3)&amp;REPT("*",FIND(" ",'Ders-Öğrenci'!F61,FIND(" ",'Ders-Öğrenci'!F61)+1)-FIND(" ",'Ders-Öğrenci'!F61,1)-3)&amp;MID('Ders-Öğrenci'!F61,FIND(" ",'Ders-Öğrenci'!F61,FIND(" ",'Ders-Öğrenci'!F61)+1),3)&amp;REPT("*",LEN('Ders-Öğrenci'!F61)-2-FIND(" ",'Ders-Öğrenci'!F61,FIND(" ",'Ders-Öğrenci'!F61)+1)),LEFT('Ders-Öğrenci'!F61,2)&amp;REPT("*",FIND(" ",'Ders-Öğrenci'!F61,1)-3)&amp;MID('Ders-Öğrenci'!F61,FIND(" ",'Ders-Öğrenci'!F61)+1,2)&amp;REPT("*",LEN('Ders-Öğrenci'!F61)-2-FIND(" ",'Ders-Öğrenci'!F61))),"")</f>
        <v/>
      </c>
      <c r="G61" s="17" t="str">
        <f>IFERROR(IF(COUNT(FIND(" ",'Ders-Öğrenci'!G61,FIND(" ",'Ders-Öğrenci'!G61)+1))&gt;0,LEFT('Ders-Öğrenci'!G61,2)&amp;REPT("*",FIND(" ",'Ders-Öğrenci'!G61,1)-3)&amp;MID('Ders-Öğrenci'!G61,FIND(" ",'Ders-Öğrenci'!G61,1),3)&amp;REPT("*",FIND(" ",'Ders-Öğrenci'!G61,FIND(" ",'Ders-Öğrenci'!G61)+1)-FIND(" ",'Ders-Öğrenci'!G61,1)-3)&amp;MID('Ders-Öğrenci'!G61,FIND(" ",'Ders-Öğrenci'!G61,FIND(" ",'Ders-Öğrenci'!G61)+1),3)&amp;REPT("*",LEN('Ders-Öğrenci'!G61)-2-FIND(" ",'Ders-Öğrenci'!G61,FIND(" ",'Ders-Öğrenci'!G61)+1)),LEFT('Ders-Öğrenci'!G61,2)&amp;REPT("*",FIND(" ",'Ders-Öğrenci'!G61,1)-3)&amp;MID('Ders-Öğrenci'!G61,FIND(" ",'Ders-Öğrenci'!G61)+1,2)&amp;REPT("*",LEN('Ders-Öğrenci'!G61)-2-FIND(" ",'Ders-Öğrenci'!G61))),"")</f>
        <v/>
      </c>
      <c r="H61" s="17" t="str">
        <f>IFERROR(IF(COUNT(FIND(" ",'Ders-Öğrenci'!H61,FIND(" ",'Ders-Öğrenci'!H61)+1))&gt;0,LEFT('Ders-Öğrenci'!H61,2)&amp;REPT("*",FIND(" ",'Ders-Öğrenci'!H61,1)-3)&amp;MID('Ders-Öğrenci'!H61,FIND(" ",'Ders-Öğrenci'!H61,1),3)&amp;REPT("*",FIND(" ",'Ders-Öğrenci'!H61,FIND(" ",'Ders-Öğrenci'!H61)+1)-FIND(" ",'Ders-Öğrenci'!H61,1)-3)&amp;MID('Ders-Öğrenci'!H61,FIND(" ",'Ders-Öğrenci'!H61,FIND(" ",'Ders-Öğrenci'!H61)+1),3)&amp;REPT("*",LEN('Ders-Öğrenci'!H61)-2-FIND(" ",'Ders-Öğrenci'!H61,FIND(" ",'Ders-Öğrenci'!H61)+1)),LEFT('Ders-Öğrenci'!H61,2)&amp;REPT("*",FIND(" ",'Ders-Öğrenci'!H61,1)-3)&amp;MID('Ders-Öğrenci'!H61,FIND(" ",'Ders-Öğrenci'!H61)+1,2)&amp;REPT("*",LEN('Ders-Öğrenci'!H61)-2-FIND(" ",'Ders-Öğrenci'!H61))),"")</f>
        <v/>
      </c>
      <c r="I61" s="17" t="str">
        <f>IFERROR(IF(COUNT(FIND(" ",'Ders-Öğrenci'!I61,FIND(" ",'Ders-Öğrenci'!I61)+1))&gt;0,LEFT('Ders-Öğrenci'!I61,2)&amp;REPT("*",FIND(" ",'Ders-Öğrenci'!I61,1)-3)&amp;MID('Ders-Öğrenci'!I61,FIND(" ",'Ders-Öğrenci'!I61,1),3)&amp;REPT("*",FIND(" ",'Ders-Öğrenci'!I61,FIND(" ",'Ders-Öğrenci'!I61)+1)-FIND(" ",'Ders-Öğrenci'!I61,1)-3)&amp;MID('Ders-Öğrenci'!I61,FIND(" ",'Ders-Öğrenci'!I61,FIND(" ",'Ders-Öğrenci'!I61)+1),3)&amp;REPT("*",LEN('Ders-Öğrenci'!I61)-2-FIND(" ",'Ders-Öğrenci'!I61,FIND(" ",'Ders-Öğrenci'!I61)+1)),LEFT('Ders-Öğrenci'!I61,2)&amp;REPT("*",FIND(" ",'Ders-Öğrenci'!I61,1)-3)&amp;MID('Ders-Öğrenci'!I61,FIND(" ",'Ders-Öğrenci'!I61)+1,2)&amp;REPT("*",LEN('Ders-Öğrenci'!I61)-2-FIND(" ",'Ders-Öğrenci'!I61))),"")</f>
        <v/>
      </c>
      <c r="J61" s="17" t="str">
        <f>IFERROR(IF(COUNT(FIND(" ",'Ders-Öğrenci'!J61,FIND(" ",'Ders-Öğrenci'!J61)+1))&gt;0,LEFT('Ders-Öğrenci'!J61,2)&amp;REPT("*",FIND(" ",'Ders-Öğrenci'!J61,1)-3)&amp;MID('Ders-Öğrenci'!J61,FIND(" ",'Ders-Öğrenci'!J61,1),3)&amp;REPT("*",FIND(" ",'Ders-Öğrenci'!J61,FIND(" ",'Ders-Öğrenci'!J61)+1)-FIND(" ",'Ders-Öğrenci'!J61,1)-3)&amp;MID('Ders-Öğrenci'!J61,FIND(" ",'Ders-Öğrenci'!J61,FIND(" ",'Ders-Öğrenci'!J61)+1),3)&amp;REPT("*",LEN('Ders-Öğrenci'!J61)-2-FIND(" ",'Ders-Öğrenci'!J61,FIND(" ",'Ders-Öğrenci'!J61)+1)),LEFT('Ders-Öğrenci'!J61,2)&amp;REPT("*",FIND(" ",'Ders-Öğrenci'!J61,1)-3)&amp;MID('Ders-Öğrenci'!J61,FIND(" ",'Ders-Öğrenci'!J61)+1,2)&amp;REPT("*",LEN('Ders-Öğrenci'!J61)-2-FIND(" ",'Ders-Öğrenci'!J61))),"")</f>
        <v/>
      </c>
      <c r="K61" s="17" t="str">
        <f>IFERROR(IF(COUNT(FIND(" ",'Ders-Öğrenci'!K61,FIND(" ",'Ders-Öğrenci'!K61)+1))&gt;0,LEFT('Ders-Öğrenci'!K61,2)&amp;REPT("*",FIND(" ",'Ders-Öğrenci'!K61,1)-3)&amp;MID('Ders-Öğrenci'!K61,FIND(" ",'Ders-Öğrenci'!K61,1),3)&amp;REPT("*",FIND(" ",'Ders-Öğrenci'!K61,FIND(" ",'Ders-Öğrenci'!K61)+1)-FIND(" ",'Ders-Öğrenci'!K61,1)-3)&amp;MID('Ders-Öğrenci'!K61,FIND(" ",'Ders-Öğrenci'!K61,FIND(" ",'Ders-Öğrenci'!K61)+1),3)&amp;REPT("*",LEN('Ders-Öğrenci'!K61)-2-FIND(" ",'Ders-Öğrenci'!K61,FIND(" ",'Ders-Öğrenci'!K61)+1)),LEFT('Ders-Öğrenci'!K61,2)&amp;REPT("*",FIND(" ",'Ders-Öğrenci'!K61,1)-3)&amp;MID('Ders-Öğrenci'!K61,FIND(" ",'Ders-Öğrenci'!K61)+1,2)&amp;REPT("*",LEN('Ders-Öğrenci'!K61)-2-FIND(" ",'Ders-Öğrenci'!K61))),"")</f>
        <v/>
      </c>
    </row>
    <row r="62" spans="1:11" ht="15" thickTop="1" thickBot="1" x14ac:dyDescent="0.3">
      <c r="A62" s="16">
        <v>60</v>
      </c>
      <c r="B62" s="17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17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17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17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  <c r="F62" s="17" t="str">
        <f>IFERROR(IF(COUNT(FIND(" ",'Ders-Öğrenci'!F62,FIND(" ",'Ders-Öğrenci'!F62)+1))&gt;0,LEFT('Ders-Öğrenci'!F62,2)&amp;REPT("*",FIND(" ",'Ders-Öğrenci'!F62,1)-3)&amp;MID('Ders-Öğrenci'!F62,FIND(" ",'Ders-Öğrenci'!F62,1),3)&amp;REPT("*",FIND(" ",'Ders-Öğrenci'!F62,FIND(" ",'Ders-Öğrenci'!F62)+1)-FIND(" ",'Ders-Öğrenci'!F62,1)-3)&amp;MID('Ders-Öğrenci'!F62,FIND(" ",'Ders-Öğrenci'!F62,FIND(" ",'Ders-Öğrenci'!F62)+1),3)&amp;REPT("*",LEN('Ders-Öğrenci'!F62)-2-FIND(" ",'Ders-Öğrenci'!F62,FIND(" ",'Ders-Öğrenci'!F62)+1)),LEFT('Ders-Öğrenci'!F62,2)&amp;REPT("*",FIND(" ",'Ders-Öğrenci'!F62,1)-3)&amp;MID('Ders-Öğrenci'!F62,FIND(" ",'Ders-Öğrenci'!F62)+1,2)&amp;REPT("*",LEN('Ders-Öğrenci'!F62)-2-FIND(" ",'Ders-Öğrenci'!F62))),"")</f>
        <v/>
      </c>
      <c r="G62" s="17" t="str">
        <f>IFERROR(IF(COUNT(FIND(" ",'Ders-Öğrenci'!G62,FIND(" ",'Ders-Öğrenci'!G62)+1))&gt;0,LEFT('Ders-Öğrenci'!G62,2)&amp;REPT("*",FIND(" ",'Ders-Öğrenci'!G62,1)-3)&amp;MID('Ders-Öğrenci'!G62,FIND(" ",'Ders-Öğrenci'!G62,1),3)&amp;REPT("*",FIND(" ",'Ders-Öğrenci'!G62,FIND(" ",'Ders-Öğrenci'!G62)+1)-FIND(" ",'Ders-Öğrenci'!G62,1)-3)&amp;MID('Ders-Öğrenci'!G62,FIND(" ",'Ders-Öğrenci'!G62,FIND(" ",'Ders-Öğrenci'!G62)+1),3)&amp;REPT("*",LEN('Ders-Öğrenci'!G62)-2-FIND(" ",'Ders-Öğrenci'!G62,FIND(" ",'Ders-Öğrenci'!G62)+1)),LEFT('Ders-Öğrenci'!G62,2)&amp;REPT("*",FIND(" ",'Ders-Öğrenci'!G62,1)-3)&amp;MID('Ders-Öğrenci'!G62,FIND(" ",'Ders-Öğrenci'!G62)+1,2)&amp;REPT("*",LEN('Ders-Öğrenci'!G62)-2-FIND(" ",'Ders-Öğrenci'!G62))),"")</f>
        <v/>
      </c>
      <c r="H62" s="17" t="str">
        <f>IFERROR(IF(COUNT(FIND(" ",'Ders-Öğrenci'!H62,FIND(" ",'Ders-Öğrenci'!H62)+1))&gt;0,LEFT('Ders-Öğrenci'!H62,2)&amp;REPT("*",FIND(" ",'Ders-Öğrenci'!H62,1)-3)&amp;MID('Ders-Öğrenci'!H62,FIND(" ",'Ders-Öğrenci'!H62,1),3)&amp;REPT("*",FIND(" ",'Ders-Öğrenci'!H62,FIND(" ",'Ders-Öğrenci'!H62)+1)-FIND(" ",'Ders-Öğrenci'!H62,1)-3)&amp;MID('Ders-Öğrenci'!H62,FIND(" ",'Ders-Öğrenci'!H62,FIND(" ",'Ders-Öğrenci'!H62)+1),3)&amp;REPT("*",LEN('Ders-Öğrenci'!H62)-2-FIND(" ",'Ders-Öğrenci'!H62,FIND(" ",'Ders-Öğrenci'!H62)+1)),LEFT('Ders-Öğrenci'!H62,2)&amp;REPT("*",FIND(" ",'Ders-Öğrenci'!H62,1)-3)&amp;MID('Ders-Öğrenci'!H62,FIND(" ",'Ders-Öğrenci'!H62)+1,2)&amp;REPT("*",LEN('Ders-Öğrenci'!H62)-2-FIND(" ",'Ders-Öğrenci'!H62))),"")</f>
        <v/>
      </c>
      <c r="I62" s="17" t="str">
        <f>IFERROR(IF(COUNT(FIND(" ",'Ders-Öğrenci'!I62,FIND(" ",'Ders-Öğrenci'!I62)+1))&gt;0,LEFT('Ders-Öğrenci'!I62,2)&amp;REPT("*",FIND(" ",'Ders-Öğrenci'!I62,1)-3)&amp;MID('Ders-Öğrenci'!I62,FIND(" ",'Ders-Öğrenci'!I62,1),3)&amp;REPT("*",FIND(" ",'Ders-Öğrenci'!I62,FIND(" ",'Ders-Öğrenci'!I62)+1)-FIND(" ",'Ders-Öğrenci'!I62,1)-3)&amp;MID('Ders-Öğrenci'!I62,FIND(" ",'Ders-Öğrenci'!I62,FIND(" ",'Ders-Öğrenci'!I62)+1),3)&amp;REPT("*",LEN('Ders-Öğrenci'!I62)-2-FIND(" ",'Ders-Öğrenci'!I62,FIND(" ",'Ders-Öğrenci'!I62)+1)),LEFT('Ders-Öğrenci'!I62,2)&amp;REPT("*",FIND(" ",'Ders-Öğrenci'!I62,1)-3)&amp;MID('Ders-Öğrenci'!I62,FIND(" ",'Ders-Öğrenci'!I62)+1,2)&amp;REPT("*",LEN('Ders-Öğrenci'!I62)-2-FIND(" ",'Ders-Öğrenci'!I62))),"")</f>
        <v/>
      </c>
      <c r="J62" s="17" t="str">
        <f>IFERROR(IF(COUNT(FIND(" ",'Ders-Öğrenci'!J62,FIND(" ",'Ders-Öğrenci'!J62)+1))&gt;0,LEFT('Ders-Öğrenci'!J62,2)&amp;REPT("*",FIND(" ",'Ders-Öğrenci'!J62,1)-3)&amp;MID('Ders-Öğrenci'!J62,FIND(" ",'Ders-Öğrenci'!J62,1),3)&amp;REPT("*",FIND(" ",'Ders-Öğrenci'!J62,FIND(" ",'Ders-Öğrenci'!J62)+1)-FIND(" ",'Ders-Öğrenci'!J62,1)-3)&amp;MID('Ders-Öğrenci'!J62,FIND(" ",'Ders-Öğrenci'!J62,FIND(" ",'Ders-Öğrenci'!J62)+1),3)&amp;REPT("*",LEN('Ders-Öğrenci'!J62)-2-FIND(" ",'Ders-Öğrenci'!J62,FIND(" ",'Ders-Öğrenci'!J62)+1)),LEFT('Ders-Öğrenci'!J62,2)&amp;REPT("*",FIND(" ",'Ders-Öğrenci'!J62,1)-3)&amp;MID('Ders-Öğrenci'!J62,FIND(" ",'Ders-Öğrenci'!J62)+1,2)&amp;REPT("*",LEN('Ders-Öğrenci'!J62)-2-FIND(" ",'Ders-Öğrenci'!J62))),"")</f>
        <v/>
      </c>
      <c r="K62" s="17" t="str">
        <f>IFERROR(IF(COUNT(FIND(" ",'Ders-Öğrenci'!K62,FIND(" ",'Ders-Öğrenci'!K62)+1))&gt;0,LEFT('Ders-Öğrenci'!K62,2)&amp;REPT("*",FIND(" ",'Ders-Öğrenci'!K62,1)-3)&amp;MID('Ders-Öğrenci'!K62,FIND(" ",'Ders-Öğrenci'!K62,1),3)&amp;REPT("*",FIND(" ",'Ders-Öğrenci'!K62,FIND(" ",'Ders-Öğrenci'!K62)+1)-FIND(" ",'Ders-Öğrenci'!K62,1)-3)&amp;MID('Ders-Öğrenci'!K62,FIND(" ",'Ders-Öğrenci'!K62,FIND(" ",'Ders-Öğrenci'!K62)+1),3)&amp;REPT("*",LEN('Ders-Öğrenci'!K62)-2-FIND(" ",'Ders-Öğrenci'!K62,FIND(" ",'Ders-Öğrenci'!K62)+1)),LEFT('Ders-Öğrenci'!K62,2)&amp;REPT("*",FIND(" ",'Ders-Öğrenci'!K62,1)-3)&amp;MID('Ders-Öğrenci'!K62,FIND(" ",'Ders-Öğrenci'!K62)+1,2)&amp;REPT("*",LEN('Ders-Öğrenci'!K62)-2-FIND(" ",'Ders-Öğrenci'!K62))),"")</f>
        <v/>
      </c>
    </row>
    <row r="63" spans="1:11" ht="15" thickTop="1" thickBot="1" x14ac:dyDescent="0.3">
      <c r="A63" s="16">
        <v>61</v>
      </c>
      <c r="B63" s="17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17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17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17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  <c r="F63" s="17" t="str">
        <f>IFERROR(IF(COUNT(FIND(" ",'Ders-Öğrenci'!F63,FIND(" ",'Ders-Öğrenci'!F63)+1))&gt;0,LEFT('Ders-Öğrenci'!F63,2)&amp;REPT("*",FIND(" ",'Ders-Öğrenci'!F63,1)-3)&amp;MID('Ders-Öğrenci'!F63,FIND(" ",'Ders-Öğrenci'!F63,1),3)&amp;REPT("*",FIND(" ",'Ders-Öğrenci'!F63,FIND(" ",'Ders-Öğrenci'!F63)+1)-FIND(" ",'Ders-Öğrenci'!F63,1)-3)&amp;MID('Ders-Öğrenci'!F63,FIND(" ",'Ders-Öğrenci'!F63,FIND(" ",'Ders-Öğrenci'!F63)+1),3)&amp;REPT("*",LEN('Ders-Öğrenci'!F63)-2-FIND(" ",'Ders-Öğrenci'!F63,FIND(" ",'Ders-Öğrenci'!F63)+1)),LEFT('Ders-Öğrenci'!F63,2)&amp;REPT("*",FIND(" ",'Ders-Öğrenci'!F63,1)-3)&amp;MID('Ders-Öğrenci'!F63,FIND(" ",'Ders-Öğrenci'!F63)+1,2)&amp;REPT("*",LEN('Ders-Öğrenci'!F63)-2-FIND(" ",'Ders-Öğrenci'!F63))),"")</f>
        <v/>
      </c>
      <c r="G63" s="17" t="str">
        <f>IFERROR(IF(COUNT(FIND(" ",'Ders-Öğrenci'!G63,FIND(" ",'Ders-Öğrenci'!G63)+1))&gt;0,LEFT('Ders-Öğrenci'!G63,2)&amp;REPT("*",FIND(" ",'Ders-Öğrenci'!G63,1)-3)&amp;MID('Ders-Öğrenci'!G63,FIND(" ",'Ders-Öğrenci'!G63,1),3)&amp;REPT("*",FIND(" ",'Ders-Öğrenci'!G63,FIND(" ",'Ders-Öğrenci'!G63)+1)-FIND(" ",'Ders-Öğrenci'!G63,1)-3)&amp;MID('Ders-Öğrenci'!G63,FIND(" ",'Ders-Öğrenci'!G63,FIND(" ",'Ders-Öğrenci'!G63)+1),3)&amp;REPT("*",LEN('Ders-Öğrenci'!G63)-2-FIND(" ",'Ders-Öğrenci'!G63,FIND(" ",'Ders-Öğrenci'!G63)+1)),LEFT('Ders-Öğrenci'!G63,2)&amp;REPT("*",FIND(" ",'Ders-Öğrenci'!G63,1)-3)&amp;MID('Ders-Öğrenci'!G63,FIND(" ",'Ders-Öğrenci'!G63)+1,2)&amp;REPT("*",LEN('Ders-Öğrenci'!G63)-2-FIND(" ",'Ders-Öğrenci'!G63))),"")</f>
        <v/>
      </c>
      <c r="H63" s="17" t="str">
        <f>IFERROR(IF(COUNT(FIND(" ",'Ders-Öğrenci'!H63,FIND(" ",'Ders-Öğrenci'!H63)+1))&gt;0,LEFT('Ders-Öğrenci'!H63,2)&amp;REPT("*",FIND(" ",'Ders-Öğrenci'!H63,1)-3)&amp;MID('Ders-Öğrenci'!H63,FIND(" ",'Ders-Öğrenci'!H63,1),3)&amp;REPT("*",FIND(" ",'Ders-Öğrenci'!H63,FIND(" ",'Ders-Öğrenci'!H63)+1)-FIND(" ",'Ders-Öğrenci'!H63,1)-3)&amp;MID('Ders-Öğrenci'!H63,FIND(" ",'Ders-Öğrenci'!H63,FIND(" ",'Ders-Öğrenci'!H63)+1),3)&amp;REPT("*",LEN('Ders-Öğrenci'!H63)-2-FIND(" ",'Ders-Öğrenci'!H63,FIND(" ",'Ders-Öğrenci'!H63)+1)),LEFT('Ders-Öğrenci'!H63,2)&amp;REPT("*",FIND(" ",'Ders-Öğrenci'!H63,1)-3)&amp;MID('Ders-Öğrenci'!H63,FIND(" ",'Ders-Öğrenci'!H63)+1,2)&amp;REPT("*",LEN('Ders-Öğrenci'!H63)-2-FIND(" ",'Ders-Öğrenci'!H63))),"")</f>
        <v/>
      </c>
      <c r="I63" s="17" t="str">
        <f>IFERROR(IF(COUNT(FIND(" ",'Ders-Öğrenci'!I63,FIND(" ",'Ders-Öğrenci'!I63)+1))&gt;0,LEFT('Ders-Öğrenci'!I63,2)&amp;REPT("*",FIND(" ",'Ders-Öğrenci'!I63,1)-3)&amp;MID('Ders-Öğrenci'!I63,FIND(" ",'Ders-Öğrenci'!I63,1),3)&amp;REPT("*",FIND(" ",'Ders-Öğrenci'!I63,FIND(" ",'Ders-Öğrenci'!I63)+1)-FIND(" ",'Ders-Öğrenci'!I63,1)-3)&amp;MID('Ders-Öğrenci'!I63,FIND(" ",'Ders-Öğrenci'!I63,FIND(" ",'Ders-Öğrenci'!I63)+1),3)&amp;REPT("*",LEN('Ders-Öğrenci'!I63)-2-FIND(" ",'Ders-Öğrenci'!I63,FIND(" ",'Ders-Öğrenci'!I63)+1)),LEFT('Ders-Öğrenci'!I63,2)&amp;REPT("*",FIND(" ",'Ders-Öğrenci'!I63,1)-3)&amp;MID('Ders-Öğrenci'!I63,FIND(" ",'Ders-Öğrenci'!I63)+1,2)&amp;REPT("*",LEN('Ders-Öğrenci'!I63)-2-FIND(" ",'Ders-Öğrenci'!I63))),"")</f>
        <v/>
      </c>
      <c r="J63" s="17" t="str">
        <f>IFERROR(IF(COUNT(FIND(" ",'Ders-Öğrenci'!J63,FIND(" ",'Ders-Öğrenci'!J63)+1))&gt;0,LEFT('Ders-Öğrenci'!J63,2)&amp;REPT("*",FIND(" ",'Ders-Öğrenci'!J63,1)-3)&amp;MID('Ders-Öğrenci'!J63,FIND(" ",'Ders-Öğrenci'!J63,1),3)&amp;REPT("*",FIND(" ",'Ders-Öğrenci'!J63,FIND(" ",'Ders-Öğrenci'!J63)+1)-FIND(" ",'Ders-Öğrenci'!J63,1)-3)&amp;MID('Ders-Öğrenci'!J63,FIND(" ",'Ders-Öğrenci'!J63,FIND(" ",'Ders-Öğrenci'!J63)+1),3)&amp;REPT("*",LEN('Ders-Öğrenci'!J63)-2-FIND(" ",'Ders-Öğrenci'!J63,FIND(" ",'Ders-Öğrenci'!J63)+1)),LEFT('Ders-Öğrenci'!J63,2)&amp;REPT("*",FIND(" ",'Ders-Öğrenci'!J63,1)-3)&amp;MID('Ders-Öğrenci'!J63,FIND(" ",'Ders-Öğrenci'!J63)+1,2)&amp;REPT("*",LEN('Ders-Öğrenci'!J63)-2-FIND(" ",'Ders-Öğrenci'!J63))),"")</f>
        <v/>
      </c>
      <c r="K63" s="17" t="str">
        <f>IFERROR(IF(COUNT(FIND(" ",'Ders-Öğrenci'!K63,FIND(" ",'Ders-Öğrenci'!K63)+1))&gt;0,LEFT('Ders-Öğrenci'!K63,2)&amp;REPT("*",FIND(" ",'Ders-Öğrenci'!K63,1)-3)&amp;MID('Ders-Öğrenci'!K63,FIND(" ",'Ders-Öğrenci'!K63,1),3)&amp;REPT("*",FIND(" ",'Ders-Öğrenci'!K63,FIND(" ",'Ders-Öğrenci'!K63)+1)-FIND(" ",'Ders-Öğrenci'!K63,1)-3)&amp;MID('Ders-Öğrenci'!K63,FIND(" ",'Ders-Öğrenci'!K63,FIND(" ",'Ders-Öğrenci'!K63)+1),3)&amp;REPT("*",LEN('Ders-Öğrenci'!K63)-2-FIND(" ",'Ders-Öğrenci'!K63,FIND(" ",'Ders-Öğrenci'!K63)+1)),LEFT('Ders-Öğrenci'!K63,2)&amp;REPT("*",FIND(" ",'Ders-Öğrenci'!K63,1)-3)&amp;MID('Ders-Öğrenci'!K63,FIND(" ",'Ders-Öğrenci'!K63)+1,2)&amp;REPT("*",LEN('Ders-Öğrenci'!K63)-2-FIND(" ",'Ders-Öğrenci'!K63))),"")</f>
        <v/>
      </c>
    </row>
    <row r="64" spans="1:11" ht="15" thickTop="1" thickBot="1" x14ac:dyDescent="0.3">
      <c r="A64" s="16">
        <v>62</v>
      </c>
      <c r="B64" s="17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17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17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17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  <c r="F64" s="17" t="str">
        <f>IFERROR(IF(COUNT(FIND(" ",'Ders-Öğrenci'!F64,FIND(" ",'Ders-Öğrenci'!F64)+1))&gt;0,LEFT('Ders-Öğrenci'!F64,2)&amp;REPT("*",FIND(" ",'Ders-Öğrenci'!F64,1)-3)&amp;MID('Ders-Öğrenci'!F64,FIND(" ",'Ders-Öğrenci'!F64,1),3)&amp;REPT("*",FIND(" ",'Ders-Öğrenci'!F64,FIND(" ",'Ders-Öğrenci'!F64)+1)-FIND(" ",'Ders-Öğrenci'!F64,1)-3)&amp;MID('Ders-Öğrenci'!F64,FIND(" ",'Ders-Öğrenci'!F64,FIND(" ",'Ders-Öğrenci'!F64)+1),3)&amp;REPT("*",LEN('Ders-Öğrenci'!F64)-2-FIND(" ",'Ders-Öğrenci'!F64,FIND(" ",'Ders-Öğrenci'!F64)+1)),LEFT('Ders-Öğrenci'!F64,2)&amp;REPT("*",FIND(" ",'Ders-Öğrenci'!F64,1)-3)&amp;MID('Ders-Öğrenci'!F64,FIND(" ",'Ders-Öğrenci'!F64)+1,2)&amp;REPT("*",LEN('Ders-Öğrenci'!F64)-2-FIND(" ",'Ders-Öğrenci'!F64))),"")</f>
        <v/>
      </c>
      <c r="G64" s="17" t="str">
        <f>IFERROR(IF(COUNT(FIND(" ",'Ders-Öğrenci'!G64,FIND(" ",'Ders-Öğrenci'!G64)+1))&gt;0,LEFT('Ders-Öğrenci'!G64,2)&amp;REPT("*",FIND(" ",'Ders-Öğrenci'!G64,1)-3)&amp;MID('Ders-Öğrenci'!G64,FIND(" ",'Ders-Öğrenci'!G64,1),3)&amp;REPT("*",FIND(" ",'Ders-Öğrenci'!G64,FIND(" ",'Ders-Öğrenci'!G64)+1)-FIND(" ",'Ders-Öğrenci'!G64,1)-3)&amp;MID('Ders-Öğrenci'!G64,FIND(" ",'Ders-Öğrenci'!G64,FIND(" ",'Ders-Öğrenci'!G64)+1),3)&amp;REPT("*",LEN('Ders-Öğrenci'!G64)-2-FIND(" ",'Ders-Öğrenci'!G64,FIND(" ",'Ders-Öğrenci'!G64)+1)),LEFT('Ders-Öğrenci'!G64,2)&amp;REPT("*",FIND(" ",'Ders-Öğrenci'!G64,1)-3)&amp;MID('Ders-Öğrenci'!G64,FIND(" ",'Ders-Öğrenci'!G64)+1,2)&amp;REPT("*",LEN('Ders-Öğrenci'!G64)-2-FIND(" ",'Ders-Öğrenci'!G64))),"")</f>
        <v/>
      </c>
      <c r="H64" s="17" t="str">
        <f>IFERROR(IF(COUNT(FIND(" ",'Ders-Öğrenci'!H64,FIND(" ",'Ders-Öğrenci'!H64)+1))&gt;0,LEFT('Ders-Öğrenci'!H64,2)&amp;REPT("*",FIND(" ",'Ders-Öğrenci'!H64,1)-3)&amp;MID('Ders-Öğrenci'!H64,FIND(" ",'Ders-Öğrenci'!H64,1),3)&amp;REPT("*",FIND(" ",'Ders-Öğrenci'!H64,FIND(" ",'Ders-Öğrenci'!H64)+1)-FIND(" ",'Ders-Öğrenci'!H64,1)-3)&amp;MID('Ders-Öğrenci'!H64,FIND(" ",'Ders-Öğrenci'!H64,FIND(" ",'Ders-Öğrenci'!H64)+1),3)&amp;REPT("*",LEN('Ders-Öğrenci'!H64)-2-FIND(" ",'Ders-Öğrenci'!H64,FIND(" ",'Ders-Öğrenci'!H64)+1)),LEFT('Ders-Öğrenci'!H64,2)&amp;REPT("*",FIND(" ",'Ders-Öğrenci'!H64,1)-3)&amp;MID('Ders-Öğrenci'!H64,FIND(" ",'Ders-Öğrenci'!H64)+1,2)&amp;REPT("*",LEN('Ders-Öğrenci'!H64)-2-FIND(" ",'Ders-Öğrenci'!H64))),"")</f>
        <v/>
      </c>
      <c r="I64" s="17" t="str">
        <f>IFERROR(IF(COUNT(FIND(" ",'Ders-Öğrenci'!I64,FIND(" ",'Ders-Öğrenci'!I64)+1))&gt;0,LEFT('Ders-Öğrenci'!I64,2)&amp;REPT("*",FIND(" ",'Ders-Öğrenci'!I64,1)-3)&amp;MID('Ders-Öğrenci'!I64,FIND(" ",'Ders-Öğrenci'!I64,1),3)&amp;REPT("*",FIND(" ",'Ders-Öğrenci'!I64,FIND(" ",'Ders-Öğrenci'!I64)+1)-FIND(" ",'Ders-Öğrenci'!I64,1)-3)&amp;MID('Ders-Öğrenci'!I64,FIND(" ",'Ders-Öğrenci'!I64,FIND(" ",'Ders-Öğrenci'!I64)+1),3)&amp;REPT("*",LEN('Ders-Öğrenci'!I64)-2-FIND(" ",'Ders-Öğrenci'!I64,FIND(" ",'Ders-Öğrenci'!I64)+1)),LEFT('Ders-Öğrenci'!I64,2)&amp;REPT("*",FIND(" ",'Ders-Öğrenci'!I64,1)-3)&amp;MID('Ders-Öğrenci'!I64,FIND(" ",'Ders-Öğrenci'!I64)+1,2)&amp;REPT("*",LEN('Ders-Öğrenci'!I64)-2-FIND(" ",'Ders-Öğrenci'!I64))),"")</f>
        <v/>
      </c>
      <c r="J64" s="17" t="str">
        <f>IFERROR(IF(COUNT(FIND(" ",'Ders-Öğrenci'!J64,FIND(" ",'Ders-Öğrenci'!J64)+1))&gt;0,LEFT('Ders-Öğrenci'!J64,2)&amp;REPT("*",FIND(" ",'Ders-Öğrenci'!J64,1)-3)&amp;MID('Ders-Öğrenci'!J64,FIND(" ",'Ders-Öğrenci'!J64,1),3)&amp;REPT("*",FIND(" ",'Ders-Öğrenci'!J64,FIND(" ",'Ders-Öğrenci'!J64)+1)-FIND(" ",'Ders-Öğrenci'!J64,1)-3)&amp;MID('Ders-Öğrenci'!J64,FIND(" ",'Ders-Öğrenci'!J64,FIND(" ",'Ders-Öğrenci'!J64)+1),3)&amp;REPT("*",LEN('Ders-Öğrenci'!J64)-2-FIND(" ",'Ders-Öğrenci'!J64,FIND(" ",'Ders-Öğrenci'!J64)+1)),LEFT('Ders-Öğrenci'!J64,2)&amp;REPT("*",FIND(" ",'Ders-Öğrenci'!J64,1)-3)&amp;MID('Ders-Öğrenci'!J64,FIND(" ",'Ders-Öğrenci'!J64)+1,2)&amp;REPT("*",LEN('Ders-Öğrenci'!J64)-2-FIND(" ",'Ders-Öğrenci'!J64))),"")</f>
        <v/>
      </c>
      <c r="K64" s="17" t="str">
        <f>IFERROR(IF(COUNT(FIND(" ",'Ders-Öğrenci'!K64,FIND(" ",'Ders-Öğrenci'!K64)+1))&gt;0,LEFT('Ders-Öğrenci'!K64,2)&amp;REPT("*",FIND(" ",'Ders-Öğrenci'!K64,1)-3)&amp;MID('Ders-Öğrenci'!K64,FIND(" ",'Ders-Öğrenci'!K64,1),3)&amp;REPT("*",FIND(" ",'Ders-Öğrenci'!K64,FIND(" ",'Ders-Öğrenci'!K64)+1)-FIND(" ",'Ders-Öğrenci'!K64,1)-3)&amp;MID('Ders-Öğrenci'!K64,FIND(" ",'Ders-Öğrenci'!K64,FIND(" ",'Ders-Öğrenci'!K64)+1),3)&amp;REPT("*",LEN('Ders-Öğrenci'!K64)-2-FIND(" ",'Ders-Öğrenci'!K64,FIND(" ",'Ders-Öğrenci'!K64)+1)),LEFT('Ders-Öğrenci'!K64,2)&amp;REPT("*",FIND(" ",'Ders-Öğrenci'!K64,1)-3)&amp;MID('Ders-Öğrenci'!K64,FIND(" ",'Ders-Öğrenci'!K64)+1,2)&amp;REPT("*",LEN('Ders-Öğrenci'!K64)-2-FIND(" ",'Ders-Öğrenci'!K64))),"")</f>
        <v/>
      </c>
    </row>
    <row r="65" spans="1:11" ht="15" thickTop="1" thickBot="1" x14ac:dyDescent="0.3">
      <c r="A65" s="16">
        <v>63</v>
      </c>
      <c r="B65" s="17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17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17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17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  <c r="F65" s="17" t="str">
        <f>IFERROR(IF(COUNT(FIND(" ",'Ders-Öğrenci'!F65,FIND(" ",'Ders-Öğrenci'!F65)+1))&gt;0,LEFT('Ders-Öğrenci'!F65,2)&amp;REPT("*",FIND(" ",'Ders-Öğrenci'!F65,1)-3)&amp;MID('Ders-Öğrenci'!F65,FIND(" ",'Ders-Öğrenci'!F65,1),3)&amp;REPT("*",FIND(" ",'Ders-Öğrenci'!F65,FIND(" ",'Ders-Öğrenci'!F65)+1)-FIND(" ",'Ders-Öğrenci'!F65,1)-3)&amp;MID('Ders-Öğrenci'!F65,FIND(" ",'Ders-Öğrenci'!F65,FIND(" ",'Ders-Öğrenci'!F65)+1),3)&amp;REPT("*",LEN('Ders-Öğrenci'!F65)-2-FIND(" ",'Ders-Öğrenci'!F65,FIND(" ",'Ders-Öğrenci'!F65)+1)),LEFT('Ders-Öğrenci'!F65,2)&amp;REPT("*",FIND(" ",'Ders-Öğrenci'!F65,1)-3)&amp;MID('Ders-Öğrenci'!F65,FIND(" ",'Ders-Öğrenci'!F65)+1,2)&amp;REPT("*",LEN('Ders-Öğrenci'!F65)-2-FIND(" ",'Ders-Öğrenci'!F65))),"")</f>
        <v/>
      </c>
      <c r="G65" s="17" t="str">
        <f>IFERROR(IF(COUNT(FIND(" ",'Ders-Öğrenci'!G65,FIND(" ",'Ders-Öğrenci'!G65)+1))&gt;0,LEFT('Ders-Öğrenci'!G65,2)&amp;REPT("*",FIND(" ",'Ders-Öğrenci'!G65,1)-3)&amp;MID('Ders-Öğrenci'!G65,FIND(" ",'Ders-Öğrenci'!G65,1),3)&amp;REPT("*",FIND(" ",'Ders-Öğrenci'!G65,FIND(" ",'Ders-Öğrenci'!G65)+1)-FIND(" ",'Ders-Öğrenci'!G65,1)-3)&amp;MID('Ders-Öğrenci'!G65,FIND(" ",'Ders-Öğrenci'!G65,FIND(" ",'Ders-Öğrenci'!G65)+1),3)&amp;REPT("*",LEN('Ders-Öğrenci'!G65)-2-FIND(" ",'Ders-Öğrenci'!G65,FIND(" ",'Ders-Öğrenci'!G65)+1)),LEFT('Ders-Öğrenci'!G65,2)&amp;REPT("*",FIND(" ",'Ders-Öğrenci'!G65,1)-3)&amp;MID('Ders-Öğrenci'!G65,FIND(" ",'Ders-Öğrenci'!G65)+1,2)&amp;REPT("*",LEN('Ders-Öğrenci'!G65)-2-FIND(" ",'Ders-Öğrenci'!G65))),"")</f>
        <v/>
      </c>
      <c r="H65" s="17" t="str">
        <f>IFERROR(IF(COUNT(FIND(" ",'Ders-Öğrenci'!H65,FIND(" ",'Ders-Öğrenci'!H65)+1))&gt;0,LEFT('Ders-Öğrenci'!H65,2)&amp;REPT("*",FIND(" ",'Ders-Öğrenci'!H65,1)-3)&amp;MID('Ders-Öğrenci'!H65,FIND(" ",'Ders-Öğrenci'!H65,1),3)&amp;REPT("*",FIND(" ",'Ders-Öğrenci'!H65,FIND(" ",'Ders-Öğrenci'!H65)+1)-FIND(" ",'Ders-Öğrenci'!H65,1)-3)&amp;MID('Ders-Öğrenci'!H65,FIND(" ",'Ders-Öğrenci'!H65,FIND(" ",'Ders-Öğrenci'!H65)+1),3)&amp;REPT("*",LEN('Ders-Öğrenci'!H65)-2-FIND(" ",'Ders-Öğrenci'!H65,FIND(" ",'Ders-Öğrenci'!H65)+1)),LEFT('Ders-Öğrenci'!H65,2)&amp;REPT("*",FIND(" ",'Ders-Öğrenci'!H65,1)-3)&amp;MID('Ders-Öğrenci'!H65,FIND(" ",'Ders-Öğrenci'!H65)+1,2)&amp;REPT("*",LEN('Ders-Öğrenci'!H65)-2-FIND(" ",'Ders-Öğrenci'!H65))),"")</f>
        <v/>
      </c>
      <c r="I65" s="17" t="str">
        <f>IFERROR(IF(COUNT(FIND(" ",'Ders-Öğrenci'!I65,FIND(" ",'Ders-Öğrenci'!I65)+1))&gt;0,LEFT('Ders-Öğrenci'!I65,2)&amp;REPT("*",FIND(" ",'Ders-Öğrenci'!I65,1)-3)&amp;MID('Ders-Öğrenci'!I65,FIND(" ",'Ders-Öğrenci'!I65,1),3)&amp;REPT("*",FIND(" ",'Ders-Öğrenci'!I65,FIND(" ",'Ders-Öğrenci'!I65)+1)-FIND(" ",'Ders-Öğrenci'!I65,1)-3)&amp;MID('Ders-Öğrenci'!I65,FIND(" ",'Ders-Öğrenci'!I65,FIND(" ",'Ders-Öğrenci'!I65)+1),3)&amp;REPT("*",LEN('Ders-Öğrenci'!I65)-2-FIND(" ",'Ders-Öğrenci'!I65,FIND(" ",'Ders-Öğrenci'!I65)+1)),LEFT('Ders-Öğrenci'!I65,2)&amp;REPT("*",FIND(" ",'Ders-Öğrenci'!I65,1)-3)&amp;MID('Ders-Öğrenci'!I65,FIND(" ",'Ders-Öğrenci'!I65)+1,2)&amp;REPT("*",LEN('Ders-Öğrenci'!I65)-2-FIND(" ",'Ders-Öğrenci'!I65))),"")</f>
        <v/>
      </c>
      <c r="J65" s="17" t="str">
        <f>IFERROR(IF(COUNT(FIND(" ",'Ders-Öğrenci'!J65,FIND(" ",'Ders-Öğrenci'!J65)+1))&gt;0,LEFT('Ders-Öğrenci'!J65,2)&amp;REPT("*",FIND(" ",'Ders-Öğrenci'!J65,1)-3)&amp;MID('Ders-Öğrenci'!J65,FIND(" ",'Ders-Öğrenci'!J65,1),3)&amp;REPT("*",FIND(" ",'Ders-Öğrenci'!J65,FIND(" ",'Ders-Öğrenci'!J65)+1)-FIND(" ",'Ders-Öğrenci'!J65,1)-3)&amp;MID('Ders-Öğrenci'!J65,FIND(" ",'Ders-Öğrenci'!J65,FIND(" ",'Ders-Öğrenci'!J65)+1),3)&amp;REPT("*",LEN('Ders-Öğrenci'!J65)-2-FIND(" ",'Ders-Öğrenci'!J65,FIND(" ",'Ders-Öğrenci'!J65)+1)),LEFT('Ders-Öğrenci'!J65,2)&amp;REPT("*",FIND(" ",'Ders-Öğrenci'!J65,1)-3)&amp;MID('Ders-Öğrenci'!J65,FIND(" ",'Ders-Öğrenci'!J65)+1,2)&amp;REPT("*",LEN('Ders-Öğrenci'!J65)-2-FIND(" ",'Ders-Öğrenci'!J65))),"")</f>
        <v/>
      </c>
      <c r="K65" s="17" t="str">
        <f>IFERROR(IF(COUNT(FIND(" ",'Ders-Öğrenci'!K65,FIND(" ",'Ders-Öğrenci'!K65)+1))&gt;0,LEFT('Ders-Öğrenci'!K65,2)&amp;REPT("*",FIND(" ",'Ders-Öğrenci'!K65,1)-3)&amp;MID('Ders-Öğrenci'!K65,FIND(" ",'Ders-Öğrenci'!K65,1),3)&amp;REPT("*",FIND(" ",'Ders-Öğrenci'!K65,FIND(" ",'Ders-Öğrenci'!K65)+1)-FIND(" ",'Ders-Öğrenci'!K65,1)-3)&amp;MID('Ders-Öğrenci'!K65,FIND(" ",'Ders-Öğrenci'!K65,FIND(" ",'Ders-Öğrenci'!K65)+1),3)&amp;REPT("*",LEN('Ders-Öğrenci'!K65)-2-FIND(" ",'Ders-Öğrenci'!K65,FIND(" ",'Ders-Öğrenci'!K65)+1)),LEFT('Ders-Öğrenci'!K65,2)&amp;REPT("*",FIND(" ",'Ders-Öğrenci'!K65,1)-3)&amp;MID('Ders-Öğrenci'!K65,FIND(" ",'Ders-Öğrenci'!K65)+1,2)&amp;REPT("*",LEN('Ders-Öğrenci'!K65)-2-FIND(" ",'Ders-Öğrenci'!K65))),"")</f>
        <v/>
      </c>
    </row>
    <row r="66" spans="1:11" ht="15" thickTop="1" thickBot="1" x14ac:dyDescent="0.3">
      <c r="A66" s="16">
        <v>64</v>
      </c>
      <c r="B66" s="17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17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17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17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  <c r="F66" s="17" t="str">
        <f>IFERROR(IF(COUNT(FIND(" ",'Ders-Öğrenci'!F66,FIND(" ",'Ders-Öğrenci'!F66)+1))&gt;0,LEFT('Ders-Öğrenci'!F66,2)&amp;REPT("*",FIND(" ",'Ders-Öğrenci'!F66,1)-3)&amp;MID('Ders-Öğrenci'!F66,FIND(" ",'Ders-Öğrenci'!F66,1),3)&amp;REPT("*",FIND(" ",'Ders-Öğrenci'!F66,FIND(" ",'Ders-Öğrenci'!F66)+1)-FIND(" ",'Ders-Öğrenci'!F66,1)-3)&amp;MID('Ders-Öğrenci'!F66,FIND(" ",'Ders-Öğrenci'!F66,FIND(" ",'Ders-Öğrenci'!F66)+1),3)&amp;REPT("*",LEN('Ders-Öğrenci'!F66)-2-FIND(" ",'Ders-Öğrenci'!F66,FIND(" ",'Ders-Öğrenci'!F66)+1)),LEFT('Ders-Öğrenci'!F66,2)&amp;REPT("*",FIND(" ",'Ders-Öğrenci'!F66,1)-3)&amp;MID('Ders-Öğrenci'!F66,FIND(" ",'Ders-Öğrenci'!F66)+1,2)&amp;REPT("*",LEN('Ders-Öğrenci'!F66)-2-FIND(" ",'Ders-Öğrenci'!F66))),"")</f>
        <v/>
      </c>
      <c r="G66" s="17" t="str">
        <f>IFERROR(IF(COUNT(FIND(" ",'Ders-Öğrenci'!G66,FIND(" ",'Ders-Öğrenci'!G66)+1))&gt;0,LEFT('Ders-Öğrenci'!G66,2)&amp;REPT("*",FIND(" ",'Ders-Öğrenci'!G66,1)-3)&amp;MID('Ders-Öğrenci'!G66,FIND(" ",'Ders-Öğrenci'!G66,1),3)&amp;REPT("*",FIND(" ",'Ders-Öğrenci'!G66,FIND(" ",'Ders-Öğrenci'!G66)+1)-FIND(" ",'Ders-Öğrenci'!G66,1)-3)&amp;MID('Ders-Öğrenci'!G66,FIND(" ",'Ders-Öğrenci'!G66,FIND(" ",'Ders-Öğrenci'!G66)+1),3)&amp;REPT("*",LEN('Ders-Öğrenci'!G66)-2-FIND(" ",'Ders-Öğrenci'!G66,FIND(" ",'Ders-Öğrenci'!G66)+1)),LEFT('Ders-Öğrenci'!G66,2)&amp;REPT("*",FIND(" ",'Ders-Öğrenci'!G66,1)-3)&amp;MID('Ders-Öğrenci'!G66,FIND(" ",'Ders-Öğrenci'!G66)+1,2)&amp;REPT("*",LEN('Ders-Öğrenci'!G66)-2-FIND(" ",'Ders-Öğrenci'!G66))),"")</f>
        <v/>
      </c>
      <c r="H66" s="17" t="str">
        <f>IFERROR(IF(COUNT(FIND(" ",'Ders-Öğrenci'!H66,FIND(" ",'Ders-Öğrenci'!H66)+1))&gt;0,LEFT('Ders-Öğrenci'!H66,2)&amp;REPT("*",FIND(" ",'Ders-Öğrenci'!H66,1)-3)&amp;MID('Ders-Öğrenci'!H66,FIND(" ",'Ders-Öğrenci'!H66,1),3)&amp;REPT("*",FIND(" ",'Ders-Öğrenci'!H66,FIND(" ",'Ders-Öğrenci'!H66)+1)-FIND(" ",'Ders-Öğrenci'!H66,1)-3)&amp;MID('Ders-Öğrenci'!H66,FIND(" ",'Ders-Öğrenci'!H66,FIND(" ",'Ders-Öğrenci'!H66)+1),3)&amp;REPT("*",LEN('Ders-Öğrenci'!H66)-2-FIND(" ",'Ders-Öğrenci'!H66,FIND(" ",'Ders-Öğrenci'!H66)+1)),LEFT('Ders-Öğrenci'!H66,2)&amp;REPT("*",FIND(" ",'Ders-Öğrenci'!H66,1)-3)&amp;MID('Ders-Öğrenci'!H66,FIND(" ",'Ders-Öğrenci'!H66)+1,2)&amp;REPT("*",LEN('Ders-Öğrenci'!H66)-2-FIND(" ",'Ders-Öğrenci'!H66))),"")</f>
        <v/>
      </c>
      <c r="I66" s="17" t="str">
        <f>IFERROR(IF(COUNT(FIND(" ",'Ders-Öğrenci'!I66,FIND(" ",'Ders-Öğrenci'!I66)+1))&gt;0,LEFT('Ders-Öğrenci'!I66,2)&amp;REPT("*",FIND(" ",'Ders-Öğrenci'!I66,1)-3)&amp;MID('Ders-Öğrenci'!I66,FIND(" ",'Ders-Öğrenci'!I66,1),3)&amp;REPT("*",FIND(" ",'Ders-Öğrenci'!I66,FIND(" ",'Ders-Öğrenci'!I66)+1)-FIND(" ",'Ders-Öğrenci'!I66,1)-3)&amp;MID('Ders-Öğrenci'!I66,FIND(" ",'Ders-Öğrenci'!I66,FIND(" ",'Ders-Öğrenci'!I66)+1),3)&amp;REPT("*",LEN('Ders-Öğrenci'!I66)-2-FIND(" ",'Ders-Öğrenci'!I66,FIND(" ",'Ders-Öğrenci'!I66)+1)),LEFT('Ders-Öğrenci'!I66,2)&amp;REPT("*",FIND(" ",'Ders-Öğrenci'!I66,1)-3)&amp;MID('Ders-Öğrenci'!I66,FIND(" ",'Ders-Öğrenci'!I66)+1,2)&amp;REPT("*",LEN('Ders-Öğrenci'!I66)-2-FIND(" ",'Ders-Öğrenci'!I66))),"")</f>
        <v/>
      </c>
      <c r="J66" s="17" t="str">
        <f>IFERROR(IF(COUNT(FIND(" ",'Ders-Öğrenci'!J66,FIND(" ",'Ders-Öğrenci'!J66)+1))&gt;0,LEFT('Ders-Öğrenci'!J66,2)&amp;REPT("*",FIND(" ",'Ders-Öğrenci'!J66,1)-3)&amp;MID('Ders-Öğrenci'!J66,FIND(" ",'Ders-Öğrenci'!J66,1),3)&amp;REPT("*",FIND(" ",'Ders-Öğrenci'!J66,FIND(" ",'Ders-Öğrenci'!J66)+1)-FIND(" ",'Ders-Öğrenci'!J66,1)-3)&amp;MID('Ders-Öğrenci'!J66,FIND(" ",'Ders-Öğrenci'!J66,FIND(" ",'Ders-Öğrenci'!J66)+1),3)&amp;REPT("*",LEN('Ders-Öğrenci'!J66)-2-FIND(" ",'Ders-Öğrenci'!J66,FIND(" ",'Ders-Öğrenci'!J66)+1)),LEFT('Ders-Öğrenci'!J66,2)&amp;REPT("*",FIND(" ",'Ders-Öğrenci'!J66,1)-3)&amp;MID('Ders-Öğrenci'!J66,FIND(" ",'Ders-Öğrenci'!J66)+1,2)&amp;REPT("*",LEN('Ders-Öğrenci'!J66)-2-FIND(" ",'Ders-Öğrenci'!J66))),"")</f>
        <v/>
      </c>
      <c r="K66" s="17" t="str">
        <f>IFERROR(IF(COUNT(FIND(" ",'Ders-Öğrenci'!K66,FIND(" ",'Ders-Öğrenci'!K66)+1))&gt;0,LEFT('Ders-Öğrenci'!K66,2)&amp;REPT("*",FIND(" ",'Ders-Öğrenci'!K66,1)-3)&amp;MID('Ders-Öğrenci'!K66,FIND(" ",'Ders-Öğrenci'!K66,1),3)&amp;REPT("*",FIND(" ",'Ders-Öğrenci'!K66,FIND(" ",'Ders-Öğrenci'!K66)+1)-FIND(" ",'Ders-Öğrenci'!K66,1)-3)&amp;MID('Ders-Öğrenci'!K66,FIND(" ",'Ders-Öğrenci'!K66,FIND(" ",'Ders-Öğrenci'!K66)+1),3)&amp;REPT("*",LEN('Ders-Öğrenci'!K66)-2-FIND(" ",'Ders-Öğrenci'!K66,FIND(" ",'Ders-Öğrenci'!K66)+1)),LEFT('Ders-Öğrenci'!K66,2)&amp;REPT("*",FIND(" ",'Ders-Öğrenci'!K66,1)-3)&amp;MID('Ders-Öğrenci'!K66,FIND(" ",'Ders-Öğrenci'!K66)+1,2)&amp;REPT("*",LEN('Ders-Öğrenci'!K66)-2-FIND(" ",'Ders-Öğrenci'!K66))),"")</f>
        <v/>
      </c>
    </row>
    <row r="67" spans="1:11" ht="15" thickTop="1" thickBot="1" x14ac:dyDescent="0.3">
      <c r="A67" s="16">
        <v>152</v>
      </c>
      <c r="B67" s="17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17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17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17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  <c r="F67" s="17" t="str">
        <f>IFERROR(IF(COUNT(FIND(" ",'Ders-Öğrenci'!F67,FIND(" ",'Ders-Öğrenci'!F67)+1))&gt;0,LEFT('Ders-Öğrenci'!F67,2)&amp;REPT("*",FIND(" ",'Ders-Öğrenci'!F67,1)-3)&amp;MID('Ders-Öğrenci'!F67,FIND(" ",'Ders-Öğrenci'!F67,1),3)&amp;REPT("*",FIND(" ",'Ders-Öğrenci'!F67,FIND(" ",'Ders-Öğrenci'!F67)+1)-FIND(" ",'Ders-Öğrenci'!F67,1)-3)&amp;MID('Ders-Öğrenci'!F67,FIND(" ",'Ders-Öğrenci'!F67,FIND(" ",'Ders-Öğrenci'!F67)+1),3)&amp;REPT("*",LEN('Ders-Öğrenci'!F67)-2-FIND(" ",'Ders-Öğrenci'!F67,FIND(" ",'Ders-Öğrenci'!F67)+1)),LEFT('Ders-Öğrenci'!F67,2)&amp;REPT("*",FIND(" ",'Ders-Öğrenci'!F67,1)-3)&amp;MID('Ders-Öğrenci'!F67,FIND(" ",'Ders-Öğrenci'!F67)+1,2)&amp;REPT("*",LEN('Ders-Öğrenci'!F67)-2-FIND(" ",'Ders-Öğrenci'!F67))),"")</f>
        <v/>
      </c>
      <c r="G67" s="17" t="str">
        <f>IFERROR(IF(COUNT(FIND(" ",'Ders-Öğrenci'!G67,FIND(" ",'Ders-Öğrenci'!G67)+1))&gt;0,LEFT('Ders-Öğrenci'!G67,2)&amp;REPT("*",FIND(" ",'Ders-Öğrenci'!G67,1)-3)&amp;MID('Ders-Öğrenci'!G67,FIND(" ",'Ders-Öğrenci'!G67,1),3)&amp;REPT("*",FIND(" ",'Ders-Öğrenci'!G67,FIND(" ",'Ders-Öğrenci'!G67)+1)-FIND(" ",'Ders-Öğrenci'!G67,1)-3)&amp;MID('Ders-Öğrenci'!G67,FIND(" ",'Ders-Öğrenci'!G67,FIND(" ",'Ders-Öğrenci'!G67)+1),3)&amp;REPT("*",LEN('Ders-Öğrenci'!G67)-2-FIND(" ",'Ders-Öğrenci'!G67,FIND(" ",'Ders-Öğrenci'!G67)+1)),LEFT('Ders-Öğrenci'!G67,2)&amp;REPT("*",FIND(" ",'Ders-Öğrenci'!G67,1)-3)&amp;MID('Ders-Öğrenci'!G67,FIND(" ",'Ders-Öğrenci'!G67)+1,2)&amp;REPT("*",LEN('Ders-Öğrenci'!G67)-2-FIND(" ",'Ders-Öğrenci'!G67))),"")</f>
        <v/>
      </c>
      <c r="H67" s="17" t="str">
        <f>IFERROR(IF(COUNT(FIND(" ",'Ders-Öğrenci'!H67,FIND(" ",'Ders-Öğrenci'!H67)+1))&gt;0,LEFT('Ders-Öğrenci'!H67,2)&amp;REPT("*",FIND(" ",'Ders-Öğrenci'!H67,1)-3)&amp;MID('Ders-Öğrenci'!H67,FIND(" ",'Ders-Öğrenci'!H67,1),3)&amp;REPT("*",FIND(" ",'Ders-Öğrenci'!H67,FIND(" ",'Ders-Öğrenci'!H67)+1)-FIND(" ",'Ders-Öğrenci'!H67,1)-3)&amp;MID('Ders-Öğrenci'!H67,FIND(" ",'Ders-Öğrenci'!H67,FIND(" ",'Ders-Öğrenci'!H67)+1),3)&amp;REPT("*",LEN('Ders-Öğrenci'!H67)-2-FIND(" ",'Ders-Öğrenci'!H67,FIND(" ",'Ders-Öğrenci'!H67)+1)),LEFT('Ders-Öğrenci'!H67,2)&amp;REPT("*",FIND(" ",'Ders-Öğrenci'!H67,1)-3)&amp;MID('Ders-Öğrenci'!H67,FIND(" ",'Ders-Öğrenci'!H67)+1,2)&amp;REPT("*",LEN('Ders-Öğrenci'!H67)-2-FIND(" ",'Ders-Öğrenci'!H67))),"")</f>
        <v/>
      </c>
      <c r="I67" s="17" t="str">
        <f>IFERROR(IF(COUNT(FIND(" ",'Ders-Öğrenci'!I67,FIND(" ",'Ders-Öğrenci'!I67)+1))&gt;0,LEFT('Ders-Öğrenci'!I67,2)&amp;REPT("*",FIND(" ",'Ders-Öğrenci'!I67,1)-3)&amp;MID('Ders-Öğrenci'!I67,FIND(" ",'Ders-Öğrenci'!I67,1),3)&amp;REPT("*",FIND(" ",'Ders-Öğrenci'!I67,FIND(" ",'Ders-Öğrenci'!I67)+1)-FIND(" ",'Ders-Öğrenci'!I67,1)-3)&amp;MID('Ders-Öğrenci'!I67,FIND(" ",'Ders-Öğrenci'!I67,FIND(" ",'Ders-Öğrenci'!I67)+1),3)&amp;REPT("*",LEN('Ders-Öğrenci'!I67)-2-FIND(" ",'Ders-Öğrenci'!I67,FIND(" ",'Ders-Öğrenci'!I67)+1)),LEFT('Ders-Öğrenci'!I67,2)&amp;REPT("*",FIND(" ",'Ders-Öğrenci'!I67,1)-3)&amp;MID('Ders-Öğrenci'!I67,FIND(" ",'Ders-Öğrenci'!I67)+1,2)&amp;REPT("*",LEN('Ders-Öğrenci'!I67)-2-FIND(" ",'Ders-Öğrenci'!I67))),"")</f>
        <v/>
      </c>
      <c r="J67" s="17" t="str">
        <f>IFERROR(IF(COUNT(FIND(" ",'Ders-Öğrenci'!J67,FIND(" ",'Ders-Öğrenci'!J67)+1))&gt;0,LEFT('Ders-Öğrenci'!J67,2)&amp;REPT("*",FIND(" ",'Ders-Öğrenci'!J67,1)-3)&amp;MID('Ders-Öğrenci'!J67,FIND(" ",'Ders-Öğrenci'!J67,1),3)&amp;REPT("*",FIND(" ",'Ders-Öğrenci'!J67,FIND(" ",'Ders-Öğrenci'!J67)+1)-FIND(" ",'Ders-Öğrenci'!J67,1)-3)&amp;MID('Ders-Öğrenci'!J67,FIND(" ",'Ders-Öğrenci'!J67,FIND(" ",'Ders-Öğrenci'!J67)+1),3)&amp;REPT("*",LEN('Ders-Öğrenci'!J67)-2-FIND(" ",'Ders-Öğrenci'!J67,FIND(" ",'Ders-Öğrenci'!J67)+1)),LEFT('Ders-Öğrenci'!J67,2)&amp;REPT("*",FIND(" ",'Ders-Öğrenci'!J67,1)-3)&amp;MID('Ders-Öğrenci'!J67,FIND(" ",'Ders-Öğrenci'!J67)+1,2)&amp;REPT("*",LEN('Ders-Öğrenci'!J67)-2-FIND(" ",'Ders-Öğrenci'!J67))),"")</f>
        <v/>
      </c>
      <c r="K67" s="17" t="str">
        <f>IFERROR(IF(COUNT(FIND(" ",'Ders-Öğrenci'!K67,FIND(" ",'Ders-Öğrenci'!K67)+1))&gt;0,LEFT('Ders-Öğrenci'!K67,2)&amp;REPT("*",FIND(" ",'Ders-Öğrenci'!K67,1)-3)&amp;MID('Ders-Öğrenci'!K67,FIND(" ",'Ders-Öğrenci'!K67,1),3)&amp;REPT("*",FIND(" ",'Ders-Öğrenci'!K67,FIND(" ",'Ders-Öğrenci'!K67)+1)-FIND(" ",'Ders-Öğrenci'!K67,1)-3)&amp;MID('Ders-Öğrenci'!K67,FIND(" ",'Ders-Öğrenci'!K67,FIND(" ",'Ders-Öğrenci'!K67)+1),3)&amp;REPT("*",LEN('Ders-Öğrenci'!K67)-2-FIND(" ",'Ders-Öğrenci'!K67,FIND(" ",'Ders-Öğrenci'!K67)+1)),LEFT('Ders-Öğrenci'!K67,2)&amp;REPT("*",FIND(" ",'Ders-Öğrenci'!K67,1)-3)&amp;MID('Ders-Öğrenci'!K67,FIND(" ",'Ders-Öğrenci'!K67)+1,2)&amp;REPT("*",LEN('Ders-Öğrenci'!K67)-2-FIND(" ",'Ders-Öğrenci'!K67))),"")</f>
        <v/>
      </c>
    </row>
    <row r="68" spans="1:11" ht="15" thickTop="1" thickBot="1" x14ac:dyDescent="0.3">
      <c r="A68" s="16">
        <v>66</v>
      </c>
      <c r="B68" s="17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17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17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17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  <c r="F68" s="17" t="str">
        <f>IFERROR(IF(COUNT(FIND(" ",'Ders-Öğrenci'!F68,FIND(" ",'Ders-Öğrenci'!F68)+1))&gt;0,LEFT('Ders-Öğrenci'!F68,2)&amp;REPT("*",FIND(" ",'Ders-Öğrenci'!F68,1)-3)&amp;MID('Ders-Öğrenci'!F68,FIND(" ",'Ders-Öğrenci'!F68,1),3)&amp;REPT("*",FIND(" ",'Ders-Öğrenci'!F68,FIND(" ",'Ders-Öğrenci'!F68)+1)-FIND(" ",'Ders-Öğrenci'!F68,1)-3)&amp;MID('Ders-Öğrenci'!F68,FIND(" ",'Ders-Öğrenci'!F68,FIND(" ",'Ders-Öğrenci'!F68)+1),3)&amp;REPT("*",LEN('Ders-Öğrenci'!F68)-2-FIND(" ",'Ders-Öğrenci'!F68,FIND(" ",'Ders-Öğrenci'!F68)+1)),LEFT('Ders-Öğrenci'!F68,2)&amp;REPT("*",FIND(" ",'Ders-Öğrenci'!F68,1)-3)&amp;MID('Ders-Öğrenci'!F68,FIND(" ",'Ders-Öğrenci'!F68)+1,2)&amp;REPT("*",LEN('Ders-Öğrenci'!F68)-2-FIND(" ",'Ders-Öğrenci'!F68))),"")</f>
        <v/>
      </c>
      <c r="G68" s="17" t="str">
        <f>IFERROR(IF(COUNT(FIND(" ",'Ders-Öğrenci'!G68,FIND(" ",'Ders-Öğrenci'!G68)+1))&gt;0,LEFT('Ders-Öğrenci'!G68,2)&amp;REPT("*",FIND(" ",'Ders-Öğrenci'!G68,1)-3)&amp;MID('Ders-Öğrenci'!G68,FIND(" ",'Ders-Öğrenci'!G68,1),3)&amp;REPT("*",FIND(" ",'Ders-Öğrenci'!G68,FIND(" ",'Ders-Öğrenci'!G68)+1)-FIND(" ",'Ders-Öğrenci'!G68,1)-3)&amp;MID('Ders-Öğrenci'!G68,FIND(" ",'Ders-Öğrenci'!G68,FIND(" ",'Ders-Öğrenci'!G68)+1),3)&amp;REPT("*",LEN('Ders-Öğrenci'!G68)-2-FIND(" ",'Ders-Öğrenci'!G68,FIND(" ",'Ders-Öğrenci'!G68)+1)),LEFT('Ders-Öğrenci'!G68,2)&amp;REPT("*",FIND(" ",'Ders-Öğrenci'!G68,1)-3)&amp;MID('Ders-Öğrenci'!G68,FIND(" ",'Ders-Öğrenci'!G68)+1,2)&amp;REPT("*",LEN('Ders-Öğrenci'!G68)-2-FIND(" ",'Ders-Öğrenci'!G68))),"")</f>
        <v/>
      </c>
      <c r="H68" s="17" t="str">
        <f>IFERROR(IF(COUNT(FIND(" ",'Ders-Öğrenci'!H68,FIND(" ",'Ders-Öğrenci'!H68)+1))&gt;0,LEFT('Ders-Öğrenci'!H68,2)&amp;REPT("*",FIND(" ",'Ders-Öğrenci'!H68,1)-3)&amp;MID('Ders-Öğrenci'!H68,FIND(" ",'Ders-Öğrenci'!H68,1),3)&amp;REPT("*",FIND(" ",'Ders-Öğrenci'!H68,FIND(" ",'Ders-Öğrenci'!H68)+1)-FIND(" ",'Ders-Öğrenci'!H68,1)-3)&amp;MID('Ders-Öğrenci'!H68,FIND(" ",'Ders-Öğrenci'!H68,FIND(" ",'Ders-Öğrenci'!H68)+1),3)&amp;REPT("*",LEN('Ders-Öğrenci'!H68)-2-FIND(" ",'Ders-Öğrenci'!H68,FIND(" ",'Ders-Öğrenci'!H68)+1)),LEFT('Ders-Öğrenci'!H68,2)&amp;REPT("*",FIND(" ",'Ders-Öğrenci'!H68,1)-3)&amp;MID('Ders-Öğrenci'!H68,FIND(" ",'Ders-Öğrenci'!H68)+1,2)&amp;REPT("*",LEN('Ders-Öğrenci'!H68)-2-FIND(" ",'Ders-Öğrenci'!H68))),"")</f>
        <v/>
      </c>
      <c r="I68" s="17" t="str">
        <f>IFERROR(IF(COUNT(FIND(" ",'Ders-Öğrenci'!I68,FIND(" ",'Ders-Öğrenci'!I68)+1))&gt;0,LEFT('Ders-Öğrenci'!I68,2)&amp;REPT("*",FIND(" ",'Ders-Öğrenci'!I68,1)-3)&amp;MID('Ders-Öğrenci'!I68,FIND(" ",'Ders-Öğrenci'!I68,1),3)&amp;REPT("*",FIND(" ",'Ders-Öğrenci'!I68,FIND(" ",'Ders-Öğrenci'!I68)+1)-FIND(" ",'Ders-Öğrenci'!I68,1)-3)&amp;MID('Ders-Öğrenci'!I68,FIND(" ",'Ders-Öğrenci'!I68,FIND(" ",'Ders-Öğrenci'!I68)+1),3)&amp;REPT("*",LEN('Ders-Öğrenci'!I68)-2-FIND(" ",'Ders-Öğrenci'!I68,FIND(" ",'Ders-Öğrenci'!I68)+1)),LEFT('Ders-Öğrenci'!I68,2)&amp;REPT("*",FIND(" ",'Ders-Öğrenci'!I68,1)-3)&amp;MID('Ders-Öğrenci'!I68,FIND(" ",'Ders-Öğrenci'!I68)+1,2)&amp;REPT("*",LEN('Ders-Öğrenci'!I68)-2-FIND(" ",'Ders-Öğrenci'!I68))),"")</f>
        <v/>
      </c>
      <c r="J68" s="17" t="str">
        <f>IFERROR(IF(COUNT(FIND(" ",'Ders-Öğrenci'!J68,FIND(" ",'Ders-Öğrenci'!J68)+1))&gt;0,LEFT('Ders-Öğrenci'!J68,2)&amp;REPT("*",FIND(" ",'Ders-Öğrenci'!J68,1)-3)&amp;MID('Ders-Öğrenci'!J68,FIND(" ",'Ders-Öğrenci'!J68,1),3)&amp;REPT("*",FIND(" ",'Ders-Öğrenci'!J68,FIND(" ",'Ders-Öğrenci'!J68)+1)-FIND(" ",'Ders-Öğrenci'!J68,1)-3)&amp;MID('Ders-Öğrenci'!J68,FIND(" ",'Ders-Öğrenci'!J68,FIND(" ",'Ders-Öğrenci'!J68)+1),3)&amp;REPT("*",LEN('Ders-Öğrenci'!J68)-2-FIND(" ",'Ders-Öğrenci'!J68,FIND(" ",'Ders-Öğrenci'!J68)+1)),LEFT('Ders-Öğrenci'!J68,2)&amp;REPT("*",FIND(" ",'Ders-Öğrenci'!J68,1)-3)&amp;MID('Ders-Öğrenci'!J68,FIND(" ",'Ders-Öğrenci'!J68)+1,2)&amp;REPT("*",LEN('Ders-Öğrenci'!J68)-2-FIND(" ",'Ders-Öğrenci'!J68))),"")</f>
        <v/>
      </c>
      <c r="K68" s="17" t="str">
        <f>IFERROR(IF(COUNT(FIND(" ",'Ders-Öğrenci'!K68,FIND(" ",'Ders-Öğrenci'!K68)+1))&gt;0,LEFT('Ders-Öğrenci'!K68,2)&amp;REPT("*",FIND(" ",'Ders-Öğrenci'!K68,1)-3)&amp;MID('Ders-Öğrenci'!K68,FIND(" ",'Ders-Öğrenci'!K68,1),3)&amp;REPT("*",FIND(" ",'Ders-Öğrenci'!K68,FIND(" ",'Ders-Öğrenci'!K68)+1)-FIND(" ",'Ders-Öğrenci'!K68,1)-3)&amp;MID('Ders-Öğrenci'!K68,FIND(" ",'Ders-Öğrenci'!K68,FIND(" ",'Ders-Öğrenci'!K68)+1),3)&amp;REPT("*",LEN('Ders-Öğrenci'!K68)-2-FIND(" ",'Ders-Öğrenci'!K68,FIND(" ",'Ders-Öğrenci'!K68)+1)),LEFT('Ders-Öğrenci'!K68,2)&amp;REPT("*",FIND(" ",'Ders-Öğrenci'!K68,1)-3)&amp;MID('Ders-Öğrenci'!K68,FIND(" ",'Ders-Öğrenci'!K68)+1,2)&amp;REPT("*",LEN('Ders-Öğrenci'!K68)-2-FIND(" ",'Ders-Öğrenci'!K68))),"")</f>
        <v/>
      </c>
    </row>
    <row r="69" spans="1:11" ht="15" thickTop="1" thickBot="1" x14ac:dyDescent="0.3">
      <c r="A69" s="16">
        <v>67</v>
      </c>
      <c r="B69" s="17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17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17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17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  <c r="F69" s="17" t="str">
        <f>IFERROR(IF(COUNT(FIND(" ",'Ders-Öğrenci'!F69,FIND(" ",'Ders-Öğrenci'!F69)+1))&gt;0,LEFT('Ders-Öğrenci'!F69,2)&amp;REPT("*",FIND(" ",'Ders-Öğrenci'!F69,1)-3)&amp;MID('Ders-Öğrenci'!F69,FIND(" ",'Ders-Öğrenci'!F69,1),3)&amp;REPT("*",FIND(" ",'Ders-Öğrenci'!F69,FIND(" ",'Ders-Öğrenci'!F69)+1)-FIND(" ",'Ders-Öğrenci'!F69,1)-3)&amp;MID('Ders-Öğrenci'!F69,FIND(" ",'Ders-Öğrenci'!F69,FIND(" ",'Ders-Öğrenci'!F69)+1),3)&amp;REPT("*",LEN('Ders-Öğrenci'!F69)-2-FIND(" ",'Ders-Öğrenci'!F69,FIND(" ",'Ders-Öğrenci'!F69)+1)),LEFT('Ders-Öğrenci'!F69,2)&amp;REPT("*",FIND(" ",'Ders-Öğrenci'!F69,1)-3)&amp;MID('Ders-Öğrenci'!F69,FIND(" ",'Ders-Öğrenci'!F69)+1,2)&amp;REPT("*",LEN('Ders-Öğrenci'!F69)-2-FIND(" ",'Ders-Öğrenci'!F69))),"")</f>
        <v/>
      </c>
      <c r="G69" s="17" t="str">
        <f>IFERROR(IF(COUNT(FIND(" ",'Ders-Öğrenci'!G69,FIND(" ",'Ders-Öğrenci'!G69)+1))&gt;0,LEFT('Ders-Öğrenci'!G69,2)&amp;REPT("*",FIND(" ",'Ders-Öğrenci'!G69,1)-3)&amp;MID('Ders-Öğrenci'!G69,FIND(" ",'Ders-Öğrenci'!G69,1),3)&amp;REPT("*",FIND(" ",'Ders-Öğrenci'!G69,FIND(" ",'Ders-Öğrenci'!G69)+1)-FIND(" ",'Ders-Öğrenci'!G69,1)-3)&amp;MID('Ders-Öğrenci'!G69,FIND(" ",'Ders-Öğrenci'!G69,FIND(" ",'Ders-Öğrenci'!G69)+1),3)&amp;REPT("*",LEN('Ders-Öğrenci'!G69)-2-FIND(" ",'Ders-Öğrenci'!G69,FIND(" ",'Ders-Öğrenci'!G69)+1)),LEFT('Ders-Öğrenci'!G69,2)&amp;REPT("*",FIND(" ",'Ders-Öğrenci'!G69,1)-3)&amp;MID('Ders-Öğrenci'!G69,FIND(" ",'Ders-Öğrenci'!G69)+1,2)&amp;REPT("*",LEN('Ders-Öğrenci'!G69)-2-FIND(" ",'Ders-Öğrenci'!G69))),"")</f>
        <v/>
      </c>
      <c r="H69" s="17" t="str">
        <f>IFERROR(IF(COUNT(FIND(" ",'Ders-Öğrenci'!H69,FIND(" ",'Ders-Öğrenci'!H69)+1))&gt;0,LEFT('Ders-Öğrenci'!H69,2)&amp;REPT("*",FIND(" ",'Ders-Öğrenci'!H69,1)-3)&amp;MID('Ders-Öğrenci'!H69,FIND(" ",'Ders-Öğrenci'!H69,1),3)&amp;REPT("*",FIND(" ",'Ders-Öğrenci'!H69,FIND(" ",'Ders-Öğrenci'!H69)+1)-FIND(" ",'Ders-Öğrenci'!H69,1)-3)&amp;MID('Ders-Öğrenci'!H69,FIND(" ",'Ders-Öğrenci'!H69,FIND(" ",'Ders-Öğrenci'!H69)+1),3)&amp;REPT("*",LEN('Ders-Öğrenci'!H69)-2-FIND(" ",'Ders-Öğrenci'!H69,FIND(" ",'Ders-Öğrenci'!H69)+1)),LEFT('Ders-Öğrenci'!H69,2)&amp;REPT("*",FIND(" ",'Ders-Öğrenci'!H69,1)-3)&amp;MID('Ders-Öğrenci'!H69,FIND(" ",'Ders-Öğrenci'!H69)+1,2)&amp;REPT("*",LEN('Ders-Öğrenci'!H69)-2-FIND(" ",'Ders-Öğrenci'!H69))),"")</f>
        <v/>
      </c>
      <c r="I69" s="17" t="str">
        <f>IFERROR(IF(COUNT(FIND(" ",'Ders-Öğrenci'!I69,FIND(" ",'Ders-Öğrenci'!I69)+1))&gt;0,LEFT('Ders-Öğrenci'!I69,2)&amp;REPT("*",FIND(" ",'Ders-Öğrenci'!I69,1)-3)&amp;MID('Ders-Öğrenci'!I69,FIND(" ",'Ders-Öğrenci'!I69,1),3)&amp;REPT("*",FIND(" ",'Ders-Öğrenci'!I69,FIND(" ",'Ders-Öğrenci'!I69)+1)-FIND(" ",'Ders-Öğrenci'!I69,1)-3)&amp;MID('Ders-Öğrenci'!I69,FIND(" ",'Ders-Öğrenci'!I69,FIND(" ",'Ders-Öğrenci'!I69)+1),3)&amp;REPT("*",LEN('Ders-Öğrenci'!I69)-2-FIND(" ",'Ders-Öğrenci'!I69,FIND(" ",'Ders-Öğrenci'!I69)+1)),LEFT('Ders-Öğrenci'!I69,2)&amp;REPT("*",FIND(" ",'Ders-Öğrenci'!I69,1)-3)&amp;MID('Ders-Öğrenci'!I69,FIND(" ",'Ders-Öğrenci'!I69)+1,2)&amp;REPT("*",LEN('Ders-Öğrenci'!I69)-2-FIND(" ",'Ders-Öğrenci'!I69))),"")</f>
        <v/>
      </c>
      <c r="J69" s="17" t="str">
        <f>IFERROR(IF(COUNT(FIND(" ",'Ders-Öğrenci'!J69,FIND(" ",'Ders-Öğrenci'!J69)+1))&gt;0,LEFT('Ders-Öğrenci'!J69,2)&amp;REPT("*",FIND(" ",'Ders-Öğrenci'!J69,1)-3)&amp;MID('Ders-Öğrenci'!J69,FIND(" ",'Ders-Öğrenci'!J69,1),3)&amp;REPT("*",FIND(" ",'Ders-Öğrenci'!J69,FIND(" ",'Ders-Öğrenci'!J69)+1)-FIND(" ",'Ders-Öğrenci'!J69,1)-3)&amp;MID('Ders-Öğrenci'!J69,FIND(" ",'Ders-Öğrenci'!J69,FIND(" ",'Ders-Öğrenci'!J69)+1),3)&amp;REPT("*",LEN('Ders-Öğrenci'!J69)-2-FIND(" ",'Ders-Öğrenci'!J69,FIND(" ",'Ders-Öğrenci'!J69)+1)),LEFT('Ders-Öğrenci'!J69,2)&amp;REPT("*",FIND(" ",'Ders-Öğrenci'!J69,1)-3)&amp;MID('Ders-Öğrenci'!J69,FIND(" ",'Ders-Öğrenci'!J69)+1,2)&amp;REPT("*",LEN('Ders-Öğrenci'!J69)-2-FIND(" ",'Ders-Öğrenci'!J69))),"")</f>
        <v/>
      </c>
      <c r="K69" s="17" t="str">
        <f>IFERROR(IF(COUNT(FIND(" ",'Ders-Öğrenci'!K69,FIND(" ",'Ders-Öğrenci'!K69)+1))&gt;0,LEFT('Ders-Öğrenci'!K69,2)&amp;REPT("*",FIND(" ",'Ders-Öğrenci'!K69,1)-3)&amp;MID('Ders-Öğrenci'!K69,FIND(" ",'Ders-Öğrenci'!K69,1),3)&amp;REPT("*",FIND(" ",'Ders-Öğrenci'!K69,FIND(" ",'Ders-Öğrenci'!K69)+1)-FIND(" ",'Ders-Öğrenci'!K69,1)-3)&amp;MID('Ders-Öğrenci'!K69,FIND(" ",'Ders-Öğrenci'!K69,FIND(" ",'Ders-Öğrenci'!K69)+1),3)&amp;REPT("*",LEN('Ders-Öğrenci'!K69)-2-FIND(" ",'Ders-Öğrenci'!K69,FIND(" ",'Ders-Öğrenci'!K69)+1)),LEFT('Ders-Öğrenci'!K69,2)&amp;REPT("*",FIND(" ",'Ders-Öğrenci'!K69,1)-3)&amp;MID('Ders-Öğrenci'!K69,FIND(" ",'Ders-Öğrenci'!K69)+1,2)&amp;REPT("*",LEN('Ders-Öğrenci'!K69)-2-FIND(" ",'Ders-Öğrenci'!K69))),"")</f>
        <v/>
      </c>
    </row>
    <row r="70" spans="1:11" ht="15" thickTop="1" thickBot="1" x14ac:dyDescent="0.3">
      <c r="A70" s="16">
        <v>68</v>
      </c>
      <c r="B70" s="17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17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17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17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  <c r="F70" s="17" t="str">
        <f>IFERROR(IF(COUNT(FIND(" ",'Ders-Öğrenci'!F70,FIND(" ",'Ders-Öğrenci'!F70)+1))&gt;0,LEFT('Ders-Öğrenci'!F70,2)&amp;REPT("*",FIND(" ",'Ders-Öğrenci'!F70,1)-3)&amp;MID('Ders-Öğrenci'!F70,FIND(" ",'Ders-Öğrenci'!F70,1),3)&amp;REPT("*",FIND(" ",'Ders-Öğrenci'!F70,FIND(" ",'Ders-Öğrenci'!F70)+1)-FIND(" ",'Ders-Öğrenci'!F70,1)-3)&amp;MID('Ders-Öğrenci'!F70,FIND(" ",'Ders-Öğrenci'!F70,FIND(" ",'Ders-Öğrenci'!F70)+1),3)&amp;REPT("*",LEN('Ders-Öğrenci'!F70)-2-FIND(" ",'Ders-Öğrenci'!F70,FIND(" ",'Ders-Öğrenci'!F70)+1)),LEFT('Ders-Öğrenci'!F70,2)&amp;REPT("*",FIND(" ",'Ders-Öğrenci'!F70,1)-3)&amp;MID('Ders-Öğrenci'!F70,FIND(" ",'Ders-Öğrenci'!F70)+1,2)&amp;REPT("*",LEN('Ders-Öğrenci'!F70)-2-FIND(" ",'Ders-Öğrenci'!F70))),"")</f>
        <v/>
      </c>
      <c r="G70" s="17" t="str">
        <f>IFERROR(IF(COUNT(FIND(" ",'Ders-Öğrenci'!G70,FIND(" ",'Ders-Öğrenci'!G70)+1))&gt;0,LEFT('Ders-Öğrenci'!G70,2)&amp;REPT("*",FIND(" ",'Ders-Öğrenci'!G70,1)-3)&amp;MID('Ders-Öğrenci'!G70,FIND(" ",'Ders-Öğrenci'!G70,1),3)&amp;REPT("*",FIND(" ",'Ders-Öğrenci'!G70,FIND(" ",'Ders-Öğrenci'!G70)+1)-FIND(" ",'Ders-Öğrenci'!G70,1)-3)&amp;MID('Ders-Öğrenci'!G70,FIND(" ",'Ders-Öğrenci'!G70,FIND(" ",'Ders-Öğrenci'!G70)+1),3)&amp;REPT("*",LEN('Ders-Öğrenci'!G70)-2-FIND(" ",'Ders-Öğrenci'!G70,FIND(" ",'Ders-Öğrenci'!G70)+1)),LEFT('Ders-Öğrenci'!G70,2)&amp;REPT("*",FIND(" ",'Ders-Öğrenci'!G70,1)-3)&amp;MID('Ders-Öğrenci'!G70,FIND(" ",'Ders-Öğrenci'!G70)+1,2)&amp;REPT("*",LEN('Ders-Öğrenci'!G70)-2-FIND(" ",'Ders-Öğrenci'!G70))),"")</f>
        <v/>
      </c>
      <c r="H70" s="17" t="str">
        <f>IFERROR(IF(COUNT(FIND(" ",'Ders-Öğrenci'!H70,FIND(" ",'Ders-Öğrenci'!H70)+1))&gt;0,LEFT('Ders-Öğrenci'!H70,2)&amp;REPT("*",FIND(" ",'Ders-Öğrenci'!H70,1)-3)&amp;MID('Ders-Öğrenci'!H70,FIND(" ",'Ders-Öğrenci'!H70,1),3)&amp;REPT("*",FIND(" ",'Ders-Öğrenci'!H70,FIND(" ",'Ders-Öğrenci'!H70)+1)-FIND(" ",'Ders-Öğrenci'!H70,1)-3)&amp;MID('Ders-Öğrenci'!H70,FIND(" ",'Ders-Öğrenci'!H70,FIND(" ",'Ders-Öğrenci'!H70)+1),3)&amp;REPT("*",LEN('Ders-Öğrenci'!H70)-2-FIND(" ",'Ders-Öğrenci'!H70,FIND(" ",'Ders-Öğrenci'!H70)+1)),LEFT('Ders-Öğrenci'!H70,2)&amp;REPT("*",FIND(" ",'Ders-Öğrenci'!H70,1)-3)&amp;MID('Ders-Öğrenci'!H70,FIND(" ",'Ders-Öğrenci'!H70)+1,2)&amp;REPT("*",LEN('Ders-Öğrenci'!H70)-2-FIND(" ",'Ders-Öğrenci'!H70))),"")</f>
        <v/>
      </c>
      <c r="I70" s="17" t="str">
        <f>IFERROR(IF(COUNT(FIND(" ",'Ders-Öğrenci'!I70,FIND(" ",'Ders-Öğrenci'!I70)+1))&gt;0,LEFT('Ders-Öğrenci'!I70,2)&amp;REPT("*",FIND(" ",'Ders-Öğrenci'!I70,1)-3)&amp;MID('Ders-Öğrenci'!I70,FIND(" ",'Ders-Öğrenci'!I70,1),3)&amp;REPT("*",FIND(" ",'Ders-Öğrenci'!I70,FIND(" ",'Ders-Öğrenci'!I70)+1)-FIND(" ",'Ders-Öğrenci'!I70,1)-3)&amp;MID('Ders-Öğrenci'!I70,FIND(" ",'Ders-Öğrenci'!I70,FIND(" ",'Ders-Öğrenci'!I70)+1),3)&amp;REPT("*",LEN('Ders-Öğrenci'!I70)-2-FIND(" ",'Ders-Öğrenci'!I70,FIND(" ",'Ders-Öğrenci'!I70)+1)),LEFT('Ders-Öğrenci'!I70,2)&amp;REPT("*",FIND(" ",'Ders-Öğrenci'!I70,1)-3)&amp;MID('Ders-Öğrenci'!I70,FIND(" ",'Ders-Öğrenci'!I70)+1,2)&amp;REPT("*",LEN('Ders-Öğrenci'!I70)-2-FIND(" ",'Ders-Öğrenci'!I70))),"")</f>
        <v/>
      </c>
      <c r="J70" s="17" t="str">
        <f>IFERROR(IF(COUNT(FIND(" ",'Ders-Öğrenci'!J70,FIND(" ",'Ders-Öğrenci'!J70)+1))&gt;0,LEFT('Ders-Öğrenci'!J70,2)&amp;REPT("*",FIND(" ",'Ders-Öğrenci'!J70,1)-3)&amp;MID('Ders-Öğrenci'!J70,FIND(" ",'Ders-Öğrenci'!J70,1),3)&amp;REPT("*",FIND(" ",'Ders-Öğrenci'!J70,FIND(" ",'Ders-Öğrenci'!J70)+1)-FIND(" ",'Ders-Öğrenci'!J70,1)-3)&amp;MID('Ders-Öğrenci'!J70,FIND(" ",'Ders-Öğrenci'!J70,FIND(" ",'Ders-Öğrenci'!J70)+1),3)&amp;REPT("*",LEN('Ders-Öğrenci'!J70)-2-FIND(" ",'Ders-Öğrenci'!J70,FIND(" ",'Ders-Öğrenci'!J70)+1)),LEFT('Ders-Öğrenci'!J70,2)&amp;REPT("*",FIND(" ",'Ders-Öğrenci'!J70,1)-3)&amp;MID('Ders-Öğrenci'!J70,FIND(" ",'Ders-Öğrenci'!J70)+1,2)&amp;REPT("*",LEN('Ders-Öğrenci'!J70)-2-FIND(" ",'Ders-Öğrenci'!J70))),"")</f>
        <v/>
      </c>
      <c r="K70" s="17" t="str">
        <f>IFERROR(IF(COUNT(FIND(" ",'Ders-Öğrenci'!K70,FIND(" ",'Ders-Öğrenci'!K70)+1))&gt;0,LEFT('Ders-Öğrenci'!K70,2)&amp;REPT("*",FIND(" ",'Ders-Öğrenci'!K70,1)-3)&amp;MID('Ders-Öğrenci'!K70,FIND(" ",'Ders-Öğrenci'!K70,1),3)&amp;REPT("*",FIND(" ",'Ders-Öğrenci'!K70,FIND(" ",'Ders-Öğrenci'!K70)+1)-FIND(" ",'Ders-Öğrenci'!K70,1)-3)&amp;MID('Ders-Öğrenci'!K70,FIND(" ",'Ders-Öğrenci'!K70,FIND(" ",'Ders-Öğrenci'!K70)+1),3)&amp;REPT("*",LEN('Ders-Öğrenci'!K70)-2-FIND(" ",'Ders-Öğrenci'!K70,FIND(" ",'Ders-Öğrenci'!K70)+1)),LEFT('Ders-Öğrenci'!K70,2)&amp;REPT("*",FIND(" ",'Ders-Öğrenci'!K70,1)-3)&amp;MID('Ders-Öğrenci'!K70,FIND(" ",'Ders-Öğrenci'!K70)+1,2)&amp;REPT("*",LEN('Ders-Öğrenci'!K70)-2-FIND(" ",'Ders-Öğrenci'!K70))),"")</f>
        <v/>
      </c>
    </row>
    <row r="71" spans="1:11" ht="15" thickTop="1" thickBot="1" x14ac:dyDescent="0.3">
      <c r="A71" s="16">
        <v>69</v>
      </c>
      <c r="B71" s="17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17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17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17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  <c r="F71" s="17" t="str">
        <f>IFERROR(IF(COUNT(FIND(" ",'Ders-Öğrenci'!F71,FIND(" ",'Ders-Öğrenci'!F71)+1))&gt;0,LEFT('Ders-Öğrenci'!F71,2)&amp;REPT("*",FIND(" ",'Ders-Öğrenci'!F71,1)-3)&amp;MID('Ders-Öğrenci'!F71,FIND(" ",'Ders-Öğrenci'!F71,1),3)&amp;REPT("*",FIND(" ",'Ders-Öğrenci'!F71,FIND(" ",'Ders-Öğrenci'!F71)+1)-FIND(" ",'Ders-Öğrenci'!F71,1)-3)&amp;MID('Ders-Öğrenci'!F71,FIND(" ",'Ders-Öğrenci'!F71,FIND(" ",'Ders-Öğrenci'!F71)+1),3)&amp;REPT("*",LEN('Ders-Öğrenci'!F71)-2-FIND(" ",'Ders-Öğrenci'!F71,FIND(" ",'Ders-Öğrenci'!F71)+1)),LEFT('Ders-Öğrenci'!F71,2)&amp;REPT("*",FIND(" ",'Ders-Öğrenci'!F71,1)-3)&amp;MID('Ders-Öğrenci'!F71,FIND(" ",'Ders-Öğrenci'!F71)+1,2)&amp;REPT("*",LEN('Ders-Öğrenci'!F71)-2-FIND(" ",'Ders-Öğrenci'!F71))),"")</f>
        <v/>
      </c>
      <c r="G71" s="17" t="str">
        <f>IFERROR(IF(COUNT(FIND(" ",'Ders-Öğrenci'!G71,FIND(" ",'Ders-Öğrenci'!G71)+1))&gt;0,LEFT('Ders-Öğrenci'!G71,2)&amp;REPT("*",FIND(" ",'Ders-Öğrenci'!G71,1)-3)&amp;MID('Ders-Öğrenci'!G71,FIND(" ",'Ders-Öğrenci'!G71,1),3)&amp;REPT("*",FIND(" ",'Ders-Öğrenci'!G71,FIND(" ",'Ders-Öğrenci'!G71)+1)-FIND(" ",'Ders-Öğrenci'!G71,1)-3)&amp;MID('Ders-Öğrenci'!G71,FIND(" ",'Ders-Öğrenci'!G71,FIND(" ",'Ders-Öğrenci'!G71)+1),3)&amp;REPT("*",LEN('Ders-Öğrenci'!G71)-2-FIND(" ",'Ders-Öğrenci'!G71,FIND(" ",'Ders-Öğrenci'!G71)+1)),LEFT('Ders-Öğrenci'!G71,2)&amp;REPT("*",FIND(" ",'Ders-Öğrenci'!G71,1)-3)&amp;MID('Ders-Öğrenci'!G71,FIND(" ",'Ders-Öğrenci'!G71)+1,2)&amp;REPT("*",LEN('Ders-Öğrenci'!G71)-2-FIND(" ",'Ders-Öğrenci'!G71))),"")</f>
        <v/>
      </c>
      <c r="H71" s="17" t="str">
        <f>IFERROR(IF(COUNT(FIND(" ",'Ders-Öğrenci'!H71,FIND(" ",'Ders-Öğrenci'!H71)+1))&gt;0,LEFT('Ders-Öğrenci'!H71,2)&amp;REPT("*",FIND(" ",'Ders-Öğrenci'!H71,1)-3)&amp;MID('Ders-Öğrenci'!H71,FIND(" ",'Ders-Öğrenci'!H71,1),3)&amp;REPT("*",FIND(" ",'Ders-Öğrenci'!H71,FIND(" ",'Ders-Öğrenci'!H71)+1)-FIND(" ",'Ders-Öğrenci'!H71,1)-3)&amp;MID('Ders-Öğrenci'!H71,FIND(" ",'Ders-Öğrenci'!H71,FIND(" ",'Ders-Öğrenci'!H71)+1),3)&amp;REPT("*",LEN('Ders-Öğrenci'!H71)-2-FIND(" ",'Ders-Öğrenci'!H71,FIND(" ",'Ders-Öğrenci'!H71)+1)),LEFT('Ders-Öğrenci'!H71,2)&amp;REPT("*",FIND(" ",'Ders-Öğrenci'!H71,1)-3)&amp;MID('Ders-Öğrenci'!H71,FIND(" ",'Ders-Öğrenci'!H71)+1,2)&amp;REPT("*",LEN('Ders-Öğrenci'!H71)-2-FIND(" ",'Ders-Öğrenci'!H71))),"")</f>
        <v/>
      </c>
      <c r="I71" s="17" t="str">
        <f>IFERROR(IF(COUNT(FIND(" ",'Ders-Öğrenci'!I71,FIND(" ",'Ders-Öğrenci'!I71)+1))&gt;0,LEFT('Ders-Öğrenci'!I71,2)&amp;REPT("*",FIND(" ",'Ders-Öğrenci'!I71,1)-3)&amp;MID('Ders-Öğrenci'!I71,FIND(" ",'Ders-Öğrenci'!I71,1),3)&amp;REPT("*",FIND(" ",'Ders-Öğrenci'!I71,FIND(" ",'Ders-Öğrenci'!I71)+1)-FIND(" ",'Ders-Öğrenci'!I71,1)-3)&amp;MID('Ders-Öğrenci'!I71,FIND(" ",'Ders-Öğrenci'!I71,FIND(" ",'Ders-Öğrenci'!I71)+1),3)&amp;REPT("*",LEN('Ders-Öğrenci'!I71)-2-FIND(" ",'Ders-Öğrenci'!I71,FIND(" ",'Ders-Öğrenci'!I71)+1)),LEFT('Ders-Öğrenci'!I71,2)&amp;REPT("*",FIND(" ",'Ders-Öğrenci'!I71,1)-3)&amp;MID('Ders-Öğrenci'!I71,FIND(" ",'Ders-Öğrenci'!I71)+1,2)&amp;REPT("*",LEN('Ders-Öğrenci'!I71)-2-FIND(" ",'Ders-Öğrenci'!I71))),"")</f>
        <v/>
      </c>
      <c r="J71" s="17" t="str">
        <f>IFERROR(IF(COUNT(FIND(" ",'Ders-Öğrenci'!J71,FIND(" ",'Ders-Öğrenci'!J71)+1))&gt;0,LEFT('Ders-Öğrenci'!J71,2)&amp;REPT("*",FIND(" ",'Ders-Öğrenci'!J71,1)-3)&amp;MID('Ders-Öğrenci'!J71,FIND(" ",'Ders-Öğrenci'!J71,1),3)&amp;REPT("*",FIND(" ",'Ders-Öğrenci'!J71,FIND(" ",'Ders-Öğrenci'!J71)+1)-FIND(" ",'Ders-Öğrenci'!J71,1)-3)&amp;MID('Ders-Öğrenci'!J71,FIND(" ",'Ders-Öğrenci'!J71,FIND(" ",'Ders-Öğrenci'!J71)+1),3)&amp;REPT("*",LEN('Ders-Öğrenci'!J71)-2-FIND(" ",'Ders-Öğrenci'!J71,FIND(" ",'Ders-Öğrenci'!J71)+1)),LEFT('Ders-Öğrenci'!J71,2)&amp;REPT("*",FIND(" ",'Ders-Öğrenci'!J71,1)-3)&amp;MID('Ders-Öğrenci'!J71,FIND(" ",'Ders-Öğrenci'!J71)+1,2)&amp;REPT("*",LEN('Ders-Öğrenci'!J71)-2-FIND(" ",'Ders-Öğrenci'!J71))),"")</f>
        <v/>
      </c>
      <c r="K71" s="17" t="str">
        <f>IFERROR(IF(COUNT(FIND(" ",'Ders-Öğrenci'!K71,FIND(" ",'Ders-Öğrenci'!K71)+1))&gt;0,LEFT('Ders-Öğrenci'!K71,2)&amp;REPT("*",FIND(" ",'Ders-Öğrenci'!K71,1)-3)&amp;MID('Ders-Öğrenci'!K71,FIND(" ",'Ders-Öğrenci'!K71,1),3)&amp;REPT("*",FIND(" ",'Ders-Öğrenci'!K71,FIND(" ",'Ders-Öğrenci'!K71)+1)-FIND(" ",'Ders-Öğrenci'!K71,1)-3)&amp;MID('Ders-Öğrenci'!K71,FIND(" ",'Ders-Öğrenci'!K71,FIND(" ",'Ders-Öğrenci'!K71)+1),3)&amp;REPT("*",LEN('Ders-Öğrenci'!K71)-2-FIND(" ",'Ders-Öğrenci'!K71,FIND(" ",'Ders-Öğrenci'!K71)+1)),LEFT('Ders-Öğrenci'!K71,2)&amp;REPT("*",FIND(" ",'Ders-Öğrenci'!K71,1)-3)&amp;MID('Ders-Öğrenci'!K71,FIND(" ",'Ders-Öğrenci'!K71)+1,2)&amp;REPT("*",LEN('Ders-Öğrenci'!K71)-2-FIND(" ",'Ders-Öğrenci'!K71))),"")</f>
        <v/>
      </c>
    </row>
    <row r="72" spans="1:11" ht="15" thickTop="1" thickBot="1" x14ac:dyDescent="0.3">
      <c r="A72" s="16">
        <v>70</v>
      </c>
      <c r="B72" s="17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17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17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17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  <c r="F72" s="17" t="str">
        <f>IFERROR(IF(COUNT(FIND(" ",'Ders-Öğrenci'!F72,FIND(" ",'Ders-Öğrenci'!F72)+1))&gt;0,LEFT('Ders-Öğrenci'!F72,2)&amp;REPT("*",FIND(" ",'Ders-Öğrenci'!F72,1)-3)&amp;MID('Ders-Öğrenci'!F72,FIND(" ",'Ders-Öğrenci'!F72,1),3)&amp;REPT("*",FIND(" ",'Ders-Öğrenci'!F72,FIND(" ",'Ders-Öğrenci'!F72)+1)-FIND(" ",'Ders-Öğrenci'!F72,1)-3)&amp;MID('Ders-Öğrenci'!F72,FIND(" ",'Ders-Öğrenci'!F72,FIND(" ",'Ders-Öğrenci'!F72)+1),3)&amp;REPT("*",LEN('Ders-Öğrenci'!F72)-2-FIND(" ",'Ders-Öğrenci'!F72,FIND(" ",'Ders-Öğrenci'!F72)+1)),LEFT('Ders-Öğrenci'!F72,2)&amp;REPT("*",FIND(" ",'Ders-Öğrenci'!F72,1)-3)&amp;MID('Ders-Öğrenci'!F72,FIND(" ",'Ders-Öğrenci'!F72)+1,2)&amp;REPT("*",LEN('Ders-Öğrenci'!F72)-2-FIND(" ",'Ders-Öğrenci'!F72))),"")</f>
        <v/>
      </c>
      <c r="G72" s="17" t="str">
        <f>IFERROR(IF(COUNT(FIND(" ",'Ders-Öğrenci'!G72,FIND(" ",'Ders-Öğrenci'!G72)+1))&gt;0,LEFT('Ders-Öğrenci'!G72,2)&amp;REPT("*",FIND(" ",'Ders-Öğrenci'!G72,1)-3)&amp;MID('Ders-Öğrenci'!G72,FIND(" ",'Ders-Öğrenci'!G72,1),3)&amp;REPT("*",FIND(" ",'Ders-Öğrenci'!G72,FIND(" ",'Ders-Öğrenci'!G72)+1)-FIND(" ",'Ders-Öğrenci'!G72,1)-3)&amp;MID('Ders-Öğrenci'!G72,FIND(" ",'Ders-Öğrenci'!G72,FIND(" ",'Ders-Öğrenci'!G72)+1),3)&amp;REPT("*",LEN('Ders-Öğrenci'!G72)-2-FIND(" ",'Ders-Öğrenci'!G72,FIND(" ",'Ders-Öğrenci'!G72)+1)),LEFT('Ders-Öğrenci'!G72,2)&amp;REPT("*",FIND(" ",'Ders-Öğrenci'!G72,1)-3)&amp;MID('Ders-Öğrenci'!G72,FIND(" ",'Ders-Öğrenci'!G72)+1,2)&amp;REPT("*",LEN('Ders-Öğrenci'!G72)-2-FIND(" ",'Ders-Öğrenci'!G72))),"")</f>
        <v/>
      </c>
      <c r="H72" s="17" t="str">
        <f>IFERROR(IF(COUNT(FIND(" ",'Ders-Öğrenci'!H72,FIND(" ",'Ders-Öğrenci'!H72)+1))&gt;0,LEFT('Ders-Öğrenci'!H72,2)&amp;REPT("*",FIND(" ",'Ders-Öğrenci'!H72,1)-3)&amp;MID('Ders-Öğrenci'!H72,FIND(" ",'Ders-Öğrenci'!H72,1),3)&amp;REPT("*",FIND(" ",'Ders-Öğrenci'!H72,FIND(" ",'Ders-Öğrenci'!H72)+1)-FIND(" ",'Ders-Öğrenci'!H72,1)-3)&amp;MID('Ders-Öğrenci'!H72,FIND(" ",'Ders-Öğrenci'!H72,FIND(" ",'Ders-Öğrenci'!H72)+1),3)&amp;REPT("*",LEN('Ders-Öğrenci'!H72)-2-FIND(" ",'Ders-Öğrenci'!H72,FIND(" ",'Ders-Öğrenci'!H72)+1)),LEFT('Ders-Öğrenci'!H72,2)&amp;REPT("*",FIND(" ",'Ders-Öğrenci'!H72,1)-3)&amp;MID('Ders-Öğrenci'!H72,FIND(" ",'Ders-Öğrenci'!H72)+1,2)&amp;REPT("*",LEN('Ders-Öğrenci'!H72)-2-FIND(" ",'Ders-Öğrenci'!H72))),"")</f>
        <v/>
      </c>
      <c r="I72" s="17" t="str">
        <f>IFERROR(IF(COUNT(FIND(" ",'Ders-Öğrenci'!I72,FIND(" ",'Ders-Öğrenci'!I72)+1))&gt;0,LEFT('Ders-Öğrenci'!I72,2)&amp;REPT("*",FIND(" ",'Ders-Öğrenci'!I72,1)-3)&amp;MID('Ders-Öğrenci'!I72,FIND(" ",'Ders-Öğrenci'!I72,1),3)&amp;REPT("*",FIND(" ",'Ders-Öğrenci'!I72,FIND(" ",'Ders-Öğrenci'!I72)+1)-FIND(" ",'Ders-Öğrenci'!I72,1)-3)&amp;MID('Ders-Öğrenci'!I72,FIND(" ",'Ders-Öğrenci'!I72,FIND(" ",'Ders-Öğrenci'!I72)+1),3)&amp;REPT("*",LEN('Ders-Öğrenci'!I72)-2-FIND(" ",'Ders-Öğrenci'!I72,FIND(" ",'Ders-Öğrenci'!I72)+1)),LEFT('Ders-Öğrenci'!I72,2)&amp;REPT("*",FIND(" ",'Ders-Öğrenci'!I72,1)-3)&amp;MID('Ders-Öğrenci'!I72,FIND(" ",'Ders-Öğrenci'!I72)+1,2)&amp;REPT("*",LEN('Ders-Öğrenci'!I72)-2-FIND(" ",'Ders-Öğrenci'!I72))),"")</f>
        <v/>
      </c>
      <c r="J72" s="17" t="str">
        <f>IFERROR(IF(COUNT(FIND(" ",'Ders-Öğrenci'!J72,FIND(" ",'Ders-Öğrenci'!J72)+1))&gt;0,LEFT('Ders-Öğrenci'!J72,2)&amp;REPT("*",FIND(" ",'Ders-Öğrenci'!J72,1)-3)&amp;MID('Ders-Öğrenci'!J72,FIND(" ",'Ders-Öğrenci'!J72,1),3)&amp;REPT("*",FIND(" ",'Ders-Öğrenci'!J72,FIND(" ",'Ders-Öğrenci'!J72)+1)-FIND(" ",'Ders-Öğrenci'!J72,1)-3)&amp;MID('Ders-Öğrenci'!J72,FIND(" ",'Ders-Öğrenci'!J72,FIND(" ",'Ders-Öğrenci'!J72)+1),3)&amp;REPT("*",LEN('Ders-Öğrenci'!J72)-2-FIND(" ",'Ders-Öğrenci'!J72,FIND(" ",'Ders-Öğrenci'!J72)+1)),LEFT('Ders-Öğrenci'!J72,2)&amp;REPT("*",FIND(" ",'Ders-Öğrenci'!J72,1)-3)&amp;MID('Ders-Öğrenci'!J72,FIND(" ",'Ders-Öğrenci'!J72)+1,2)&amp;REPT("*",LEN('Ders-Öğrenci'!J72)-2-FIND(" ",'Ders-Öğrenci'!J72))),"")</f>
        <v/>
      </c>
      <c r="K72" s="17" t="str">
        <f>IFERROR(IF(COUNT(FIND(" ",'Ders-Öğrenci'!K72,FIND(" ",'Ders-Öğrenci'!K72)+1))&gt;0,LEFT('Ders-Öğrenci'!K72,2)&amp;REPT("*",FIND(" ",'Ders-Öğrenci'!K72,1)-3)&amp;MID('Ders-Öğrenci'!K72,FIND(" ",'Ders-Öğrenci'!K72,1),3)&amp;REPT("*",FIND(" ",'Ders-Öğrenci'!K72,FIND(" ",'Ders-Öğrenci'!K72)+1)-FIND(" ",'Ders-Öğrenci'!K72,1)-3)&amp;MID('Ders-Öğrenci'!K72,FIND(" ",'Ders-Öğrenci'!K72,FIND(" ",'Ders-Öğrenci'!K72)+1),3)&amp;REPT("*",LEN('Ders-Öğrenci'!K72)-2-FIND(" ",'Ders-Öğrenci'!K72,FIND(" ",'Ders-Öğrenci'!K72)+1)),LEFT('Ders-Öğrenci'!K72,2)&amp;REPT("*",FIND(" ",'Ders-Öğrenci'!K72,1)-3)&amp;MID('Ders-Öğrenci'!K72,FIND(" ",'Ders-Öğrenci'!K72)+1,2)&amp;REPT("*",LEN('Ders-Öğrenci'!K72)-2-FIND(" ",'Ders-Öğrenci'!K72))),"")</f>
        <v/>
      </c>
    </row>
    <row r="73" spans="1:11" ht="15" thickTop="1" thickBot="1" x14ac:dyDescent="0.3">
      <c r="A73" s="16">
        <v>71</v>
      </c>
      <c r="B73" s="17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17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17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17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  <c r="F73" s="17" t="str">
        <f>IFERROR(IF(COUNT(FIND(" ",'Ders-Öğrenci'!F73,FIND(" ",'Ders-Öğrenci'!F73)+1))&gt;0,LEFT('Ders-Öğrenci'!F73,2)&amp;REPT("*",FIND(" ",'Ders-Öğrenci'!F73,1)-3)&amp;MID('Ders-Öğrenci'!F73,FIND(" ",'Ders-Öğrenci'!F73,1),3)&amp;REPT("*",FIND(" ",'Ders-Öğrenci'!F73,FIND(" ",'Ders-Öğrenci'!F73)+1)-FIND(" ",'Ders-Öğrenci'!F73,1)-3)&amp;MID('Ders-Öğrenci'!F73,FIND(" ",'Ders-Öğrenci'!F73,FIND(" ",'Ders-Öğrenci'!F73)+1),3)&amp;REPT("*",LEN('Ders-Öğrenci'!F73)-2-FIND(" ",'Ders-Öğrenci'!F73,FIND(" ",'Ders-Öğrenci'!F73)+1)),LEFT('Ders-Öğrenci'!F73,2)&amp;REPT("*",FIND(" ",'Ders-Öğrenci'!F73,1)-3)&amp;MID('Ders-Öğrenci'!F73,FIND(" ",'Ders-Öğrenci'!F73)+1,2)&amp;REPT("*",LEN('Ders-Öğrenci'!F73)-2-FIND(" ",'Ders-Öğrenci'!F73))),"")</f>
        <v/>
      </c>
      <c r="G73" s="17" t="str">
        <f>IFERROR(IF(COUNT(FIND(" ",'Ders-Öğrenci'!G73,FIND(" ",'Ders-Öğrenci'!G73)+1))&gt;0,LEFT('Ders-Öğrenci'!G73,2)&amp;REPT("*",FIND(" ",'Ders-Öğrenci'!G73,1)-3)&amp;MID('Ders-Öğrenci'!G73,FIND(" ",'Ders-Öğrenci'!G73,1),3)&amp;REPT("*",FIND(" ",'Ders-Öğrenci'!G73,FIND(" ",'Ders-Öğrenci'!G73)+1)-FIND(" ",'Ders-Öğrenci'!G73,1)-3)&amp;MID('Ders-Öğrenci'!G73,FIND(" ",'Ders-Öğrenci'!G73,FIND(" ",'Ders-Öğrenci'!G73)+1),3)&amp;REPT("*",LEN('Ders-Öğrenci'!G73)-2-FIND(" ",'Ders-Öğrenci'!G73,FIND(" ",'Ders-Öğrenci'!G73)+1)),LEFT('Ders-Öğrenci'!G73,2)&amp;REPT("*",FIND(" ",'Ders-Öğrenci'!G73,1)-3)&amp;MID('Ders-Öğrenci'!G73,FIND(" ",'Ders-Öğrenci'!G73)+1,2)&amp;REPT("*",LEN('Ders-Öğrenci'!G73)-2-FIND(" ",'Ders-Öğrenci'!G73))),"")</f>
        <v/>
      </c>
      <c r="H73" s="17" t="str">
        <f>IFERROR(IF(COUNT(FIND(" ",'Ders-Öğrenci'!H73,FIND(" ",'Ders-Öğrenci'!H73)+1))&gt;0,LEFT('Ders-Öğrenci'!H73,2)&amp;REPT("*",FIND(" ",'Ders-Öğrenci'!H73,1)-3)&amp;MID('Ders-Öğrenci'!H73,FIND(" ",'Ders-Öğrenci'!H73,1),3)&amp;REPT("*",FIND(" ",'Ders-Öğrenci'!H73,FIND(" ",'Ders-Öğrenci'!H73)+1)-FIND(" ",'Ders-Öğrenci'!H73,1)-3)&amp;MID('Ders-Öğrenci'!H73,FIND(" ",'Ders-Öğrenci'!H73,FIND(" ",'Ders-Öğrenci'!H73)+1),3)&amp;REPT("*",LEN('Ders-Öğrenci'!H73)-2-FIND(" ",'Ders-Öğrenci'!H73,FIND(" ",'Ders-Öğrenci'!H73)+1)),LEFT('Ders-Öğrenci'!H73,2)&amp;REPT("*",FIND(" ",'Ders-Öğrenci'!H73,1)-3)&amp;MID('Ders-Öğrenci'!H73,FIND(" ",'Ders-Öğrenci'!H73)+1,2)&amp;REPT("*",LEN('Ders-Öğrenci'!H73)-2-FIND(" ",'Ders-Öğrenci'!H73))),"")</f>
        <v/>
      </c>
      <c r="I73" s="17" t="str">
        <f>IFERROR(IF(COUNT(FIND(" ",'Ders-Öğrenci'!I73,FIND(" ",'Ders-Öğrenci'!I73)+1))&gt;0,LEFT('Ders-Öğrenci'!I73,2)&amp;REPT("*",FIND(" ",'Ders-Öğrenci'!I73,1)-3)&amp;MID('Ders-Öğrenci'!I73,FIND(" ",'Ders-Öğrenci'!I73,1),3)&amp;REPT("*",FIND(" ",'Ders-Öğrenci'!I73,FIND(" ",'Ders-Öğrenci'!I73)+1)-FIND(" ",'Ders-Öğrenci'!I73,1)-3)&amp;MID('Ders-Öğrenci'!I73,FIND(" ",'Ders-Öğrenci'!I73,FIND(" ",'Ders-Öğrenci'!I73)+1),3)&amp;REPT("*",LEN('Ders-Öğrenci'!I73)-2-FIND(" ",'Ders-Öğrenci'!I73,FIND(" ",'Ders-Öğrenci'!I73)+1)),LEFT('Ders-Öğrenci'!I73,2)&amp;REPT("*",FIND(" ",'Ders-Öğrenci'!I73,1)-3)&amp;MID('Ders-Öğrenci'!I73,FIND(" ",'Ders-Öğrenci'!I73)+1,2)&amp;REPT("*",LEN('Ders-Öğrenci'!I73)-2-FIND(" ",'Ders-Öğrenci'!I73))),"")</f>
        <v/>
      </c>
      <c r="J73" s="17" t="str">
        <f>IFERROR(IF(COUNT(FIND(" ",'Ders-Öğrenci'!J73,FIND(" ",'Ders-Öğrenci'!J73)+1))&gt;0,LEFT('Ders-Öğrenci'!J73,2)&amp;REPT("*",FIND(" ",'Ders-Öğrenci'!J73,1)-3)&amp;MID('Ders-Öğrenci'!J73,FIND(" ",'Ders-Öğrenci'!J73,1),3)&amp;REPT("*",FIND(" ",'Ders-Öğrenci'!J73,FIND(" ",'Ders-Öğrenci'!J73)+1)-FIND(" ",'Ders-Öğrenci'!J73,1)-3)&amp;MID('Ders-Öğrenci'!J73,FIND(" ",'Ders-Öğrenci'!J73,FIND(" ",'Ders-Öğrenci'!J73)+1),3)&amp;REPT("*",LEN('Ders-Öğrenci'!J73)-2-FIND(" ",'Ders-Öğrenci'!J73,FIND(" ",'Ders-Öğrenci'!J73)+1)),LEFT('Ders-Öğrenci'!J73,2)&amp;REPT("*",FIND(" ",'Ders-Öğrenci'!J73,1)-3)&amp;MID('Ders-Öğrenci'!J73,FIND(" ",'Ders-Öğrenci'!J73)+1,2)&amp;REPT("*",LEN('Ders-Öğrenci'!J73)-2-FIND(" ",'Ders-Öğrenci'!J73))),"")</f>
        <v/>
      </c>
      <c r="K73" s="17" t="str">
        <f>IFERROR(IF(COUNT(FIND(" ",'Ders-Öğrenci'!K73,FIND(" ",'Ders-Öğrenci'!K73)+1))&gt;0,LEFT('Ders-Öğrenci'!K73,2)&amp;REPT("*",FIND(" ",'Ders-Öğrenci'!K73,1)-3)&amp;MID('Ders-Öğrenci'!K73,FIND(" ",'Ders-Öğrenci'!K73,1),3)&amp;REPT("*",FIND(" ",'Ders-Öğrenci'!K73,FIND(" ",'Ders-Öğrenci'!K73)+1)-FIND(" ",'Ders-Öğrenci'!K73,1)-3)&amp;MID('Ders-Öğrenci'!K73,FIND(" ",'Ders-Öğrenci'!K73,FIND(" ",'Ders-Öğrenci'!K73)+1),3)&amp;REPT("*",LEN('Ders-Öğrenci'!K73)-2-FIND(" ",'Ders-Öğrenci'!K73,FIND(" ",'Ders-Öğrenci'!K73)+1)),LEFT('Ders-Öğrenci'!K73,2)&amp;REPT("*",FIND(" ",'Ders-Öğrenci'!K73,1)-3)&amp;MID('Ders-Öğrenci'!K73,FIND(" ",'Ders-Öğrenci'!K73)+1,2)&amp;REPT("*",LEN('Ders-Öğrenci'!K73)-2-FIND(" ",'Ders-Öğrenci'!K73))),"")</f>
        <v/>
      </c>
    </row>
    <row r="74" spans="1:11" ht="15" thickTop="1" thickBot="1" x14ac:dyDescent="0.3">
      <c r="A74" s="16">
        <v>72</v>
      </c>
      <c r="B74" s="17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17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17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17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  <c r="F74" s="17" t="str">
        <f>IFERROR(IF(COUNT(FIND(" ",'Ders-Öğrenci'!F74,FIND(" ",'Ders-Öğrenci'!F74)+1))&gt;0,LEFT('Ders-Öğrenci'!F74,2)&amp;REPT("*",FIND(" ",'Ders-Öğrenci'!F74,1)-3)&amp;MID('Ders-Öğrenci'!F74,FIND(" ",'Ders-Öğrenci'!F74,1),3)&amp;REPT("*",FIND(" ",'Ders-Öğrenci'!F74,FIND(" ",'Ders-Öğrenci'!F74)+1)-FIND(" ",'Ders-Öğrenci'!F74,1)-3)&amp;MID('Ders-Öğrenci'!F74,FIND(" ",'Ders-Öğrenci'!F74,FIND(" ",'Ders-Öğrenci'!F74)+1),3)&amp;REPT("*",LEN('Ders-Öğrenci'!F74)-2-FIND(" ",'Ders-Öğrenci'!F74,FIND(" ",'Ders-Öğrenci'!F74)+1)),LEFT('Ders-Öğrenci'!F74,2)&amp;REPT("*",FIND(" ",'Ders-Öğrenci'!F74,1)-3)&amp;MID('Ders-Öğrenci'!F74,FIND(" ",'Ders-Öğrenci'!F74)+1,2)&amp;REPT("*",LEN('Ders-Öğrenci'!F74)-2-FIND(" ",'Ders-Öğrenci'!F74))),"")</f>
        <v/>
      </c>
      <c r="G74" s="17" t="str">
        <f>IFERROR(IF(COUNT(FIND(" ",'Ders-Öğrenci'!G74,FIND(" ",'Ders-Öğrenci'!G74)+1))&gt;0,LEFT('Ders-Öğrenci'!G74,2)&amp;REPT("*",FIND(" ",'Ders-Öğrenci'!G74,1)-3)&amp;MID('Ders-Öğrenci'!G74,FIND(" ",'Ders-Öğrenci'!G74,1),3)&amp;REPT("*",FIND(" ",'Ders-Öğrenci'!G74,FIND(" ",'Ders-Öğrenci'!G74)+1)-FIND(" ",'Ders-Öğrenci'!G74,1)-3)&amp;MID('Ders-Öğrenci'!G74,FIND(" ",'Ders-Öğrenci'!G74,FIND(" ",'Ders-Öğrenci'!G74)+1),3)&amp;REPT("*",LEN('Ders-Öğrenci'!G74)-2-FIND(" ",'Ders-Öğrenci'!G74,FIND(" ",'Ders-Öğrenci'!G74)+1)),LEFT('Ders-Öğrenci'!G74,2)&amp;REPT("*",FIND(" ",'Ders-Öğrenci'!G74,1)-3)&amp;MID('Ders-Öğrenci'!G74,FIND(" ",'Ders-Öğrenci'!G74)+1,2)&amp;REPT("*",LEN('Ders-Öğrenci'!G74)-2-FIND(" ",'Ders-Öğrenci'!G74))),"")</f>
        <v/>
      </c>
      <c r="H74" s="17" t="str">
        <f>IFERROR(IF(COUNT(FIND(" ",'Ders-Öğrenci'!H74,FIND(" ",'Ders-Öğrenci'!H74)+1))&gt;0,LEFT('Ders-Öğrenci'!H74,2)&amp;REPT("*",FIND(" ",'Ders-Öğrenci'!H74,1)-3)&amp;MID('Ders-Öğrenci'!H74,FIND(" ",'Ders-Öğrenci'!H74,1),3)&amp;REPT("*",FIND(" ",'Ders-Öğrenci'!H74,FIND(" ",'Ders-Öğrenci'!H74)+1)-FIND(" ",'Ders-Öğrenci'!H74,1)-3)&amp;MID('Ders-Öğrenci'!H74,FIND(" ",'Ders-Öğrenci'!H74,FIND(" ",'Ders-Öğrenci'!H74)+1),3)&amp;REPT("*",LEN('Ders-Öğrenci'!H74)-2-FIND(" ",'Ders-Öğrenci'!H74,FIND(" ",'Ders-Öğrenci'!H74)+1)),LEFT('Ders-Öğrenci'!H74,2)&amp;REPT("*",FIND(" ",'Ders-Öğrenci'!H74,1)-3)&amp;MID('Ders-Öğrenci'!H74,FIND(" ",'Ders-Öğrenci'!H74)+1,2)&amp;REPT("*",LEN('Ders-Öğrenci'!H74)-2-FIND(" ",'Ders-Öğrenci'!H74))),"")</f>
        <v/>
      </c>
      <c r="I74" s="17" t="str">
        <f>IFERROR(IF(COUNT(FIND(" ",'Ders-Öğrenci'!I74,FIND(" ",'Ders-Öğrenci'!I74)+1))&gt;0,LEFT('Ders-Öğrenci'!I74,2)&amp;REPT("*",FIND(" ",'Ders-Öğrenci'!I74,1)-3)&amp;MID('Ders-Öğrenci'!I74,FIND(" ",'Ders-Öğrenci'!I74,1),3)&amp;REPT("*",FIND(" ",'Ders-Öğrenci'!I74,FIND(" ",'Ders-Öğrenci'!I74)+1)-FIND(" ",'Ders-Öğrenci'!I74,1)-3)&amp;MID('Ders-Öğrenci'!I74,FIND(" ",'Ders-Öğrenci'!I74,FIND(" ",'Ders-Öğrenci'!I74)+1),3)&amp;REPT("*",LEN('Ders-Öğrenci'!I74)-2-FIND(" ",'Ders-Öğrenci'!I74,FIND(" ",'Ders-Öğrenci'!I74)+1)),LEFT('Ders-Öğrenci'!I74,2)&amp;REPT("*",FIND(" ",'Ders-Öğrenci'!I74,1)-3)&amp;MID('Ders-Öğrenci'!I74,FIND(" ",'Ders-Öğrenci'!I74)+1,2)&amp;REPT("*",LEN('Ders-Öğrenci'!I74)-2-FIND(" ",'Ders-Öğrenci'!I74))),"")</f>
        <v/>
      </c>
      <c r="J74" s="17" t="str">
        <f>IFERROR(IF(COUNT(FIND(" ",'Ders-Öğrenci'!J74,FIND(" ",'Ders-Öğrenci'!J74)+1))&gt;0,LEFT('Ders-Öğrenci'!J74,2)&amp;REPT("*",FIND(" ",'Ders-Öğrenci'!J74,1)-3)&amp;MID('Ders-Öğrenci'!J74,FIND(" ",'Ders-Öğrenci'!J74,1),3)&amp;REPT("*",FIND(" ",'Ders-Öğrenci'!J74,FIND(" ",'Ders-Öğrenci'!J74)+1)-FIND(" ",'Ders-Öğrenci'!J74,1)-3)&amp;MID('Ders-Öğrenci'!J74,FIND(" ",'Ders-Öğrenci'!J74,FIND(" ",'Ders-Öğrenci'!J74)+1),3)&amp;REPT("*",LEN('Ders-Öğrenci'!J74)-2-FIND(" ",'Ders-Öğrenci'!J74,FIND(" ",'Ders-Öğrenci'!J74)+1)),LEFT('Ders-Öğrenci'!J74,2)&amp;REPT("*",FIND(" ",'Ders-Öğrenci'!J74,1)-3)&amp;MID('Ders-Öğrenci'!J74,FIND(" ",'Ders-Öğrenci'!J74)+1,2)&amp;REPT("*",LEN('Ders-Öğrenci'!J74)-2-FIND(" ",'Ders-Öğrenci'!J74))),"")</f>
        <v/>
      </c>
      <c r="K74" s="17" t="str">
        <f>IFERROR(IF(COUNT(FIND(" ",'Ders-Öğrenci'!K74,FIND(" ",'Ders-Öğrenci'!K74)+1))&gt;0,LEFT('Ders-Öğrenci'!K74,2)&amp;REPT("*",FIND(" ",'Ders-Öğrenci'!K74,1)-3)&amp;MID('Ders-Öğrenci'!K74,FIND(" ",'Ders-Öğrenci'!K74,1),3)&amp;REPT("*",FIND(" ",'Ders-Öğrenci'!K74,FIND(" ",'Ders-Öğrenci'!K74)+1)-FIND(" ",'Ders-Öğrenci'!K74,1)-3)&amp;MID('Ders-Öğrenci'!K74,FIND(" ",'Ders-Öğrenci'!K74,FIND(" ",'Ders-Öğrenci'!K74)+1),3)&amp;REPT("*",LEN('Ders-Öğrenci'!K74)-2-FIND(" ",'Ders-Öğrenci'!K74,FIND(" ",'Ders-Öğrenci'!K74)+1)),LEFT('Ders-Öğrenci'!K74,2)&amp;REPT("*",FIND(" ",'Ders-Öğrenci'!K74,1)-3)&amp;MID('Ders-Öğrenci'!K74,FIND(" ",'Ders-Öğrenci'!K74)+1,2)&amp;REPT("*",LEN('Ders-Öğrenci'!K74)-2-FIND(" ",'Ders-Öğrenci'!K74))),"")</f>
        <v/>
      </c>
    </row>
    <row r="75" spans="1:11" ht="15" thickTop="1" thickBot="1" x14ac:dyDescent="0.3">
      <c r="A75" s="16">
        <v>73</v>
      </c>
      <c r="B75" s="17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17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17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17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  <c r="F75" s="17" t="str">
        <f>IFERROR(IF(COUNT(FIND(" ",'Ders-Öğrenci'!F75,FIND(" ",'Ders-Öğrenci'!F75)+1))&gt;0,LEFT('Ders-Öğrenci'!F75,2)&amp;REPT("*",FIND(" ",'Ders-Öğrenci'!F75,1)-3)&amp;MID('Ders-Öğrenci'!F75,FIND(" ",'Ders-Öğrenci'!F75,1),3)&amp;REPT("*",FIND(" ",'Ders-Öğrenci'!F75,FIND(" ",'Ders-Öğrenci'!F75)+1)-FIND(" ",'Ders-Öğrenci'!F75,1)-3)&amp;MID('Ders-Öğrenci'!F75,FIND(" ",'Ders-Öğrenci'!F75,FIND(" ",'Ders-Öğrenci'!F75)+1),3)&amp;REPT("*",LEN('Ders-Öğrenci'!F75)-2-FIND(" ",'Ders-Öğrenci'!F75,FIND(" ",'Ders-Öğrenci'!F75)+1)),LEFT('Ders-Öğrenci'!F75,2)&amp;REPT("*",FIND(" ",'Ders-Öğrenci'!F75,1)-3)&amp;MID('Ders-Öğrenci'!F75,FIND(" ",'Ders-Öğrenci'!F75)+1,2)&amp;REPT("*",LEN('Ders-Öğrenci'!F75)-2-FIND(" ",'Ders-Öğrenci'!F75))),"")</f>
        <v/>
      </c>
      <c r="G75" s="17" t="str">
        <f>IFERROR(IF(COUNT(FIND(" ",'Ders-Öğrenci'!G75,FIND(" ",'Ders-Öğrenci'!G75)+1))&gt;0,LEFT('Ders-Öğrenci'!G75,2)&amp;REPT("*",FIND(" ",'Ders-Öğrenci'!G75,1)-3)&amp;MID('Ders-Öğrenci'!G75,FIND(" ",'Ders-Öğrenci'!G75,1),3)&amp;REPT("*",FIND(" ",'Ders-Öğrenci'!G75,FIND(" ",'Ders-Öğrenci'!G75)+1)-FIND(" ",'Ders-Öğrenci'!G75,1)-3)&amp;MID('Ders-Öğrenci'!G75,FIND(" ",'Ders-Öğrenci'!G75,FIND(" ",'Ders-Öğrenci'!G75)+1),3)&amp;REPT("*",LEN('Ders-Öğrenci'!G75)-2-FIND(" ",'Ders-Öğrenci'!G75,FIND(" ",'Ders-Öğrenci'!G75)+1)),LEFT('Ders-Öğrenci'!G75,2)&amp;REPT("*",FIND(" ",'Ders-Öğrenci'!G75,1)-3)&amp;MID('Ders-Öğrenci'!G75,FIND(" ",'Ders-Öğrenci'!G75)+1,2)&amp;REPT("*",LEN('Ders-Öğrenci'!G75)-2-FIND(" ",'Ders-Öğrenci'!G75))),"")</f>
        <v/>
      </c>
      <c r="H75" s="17" t="str">
        <f>IFERROR(IF(COUNT(FIND(" ",'Ders-Öğrenci'!H75,FIND(" ",'Ders-Öğrenci'!H75)+1))&gt;0,LEFT('Ders-Öğrenci'!H75,2)&amp;REPT("*",FIND(" ",'Ders-Öğrenci'!H75,1)-3)&amp;MID('Ders-Öğrenci'!H75,FIND(" ",'Ders-Öğrenci'!H75,1),3)&amp;REPT("*",FIND(" ",'Ders-Öğrenci'!H75,FIND(" ",'Ders-Öğrenci'!H75)+1)-FIND(" ",'Ders-Öğrenci'!H75,1)-3)&amp;MID('Ders-Öğrenci'!H75,FIND(" ",'Ders-Öğrenci'!H75,FIND(" ",'Ders-Öğrenci'!H75)+1),3)&amp;REPT("*",LEN('Ders-Öğrenci'!H75)-2-FIND(" ",'Ders-Öğrenci'!H75,FIND(" ",'Ders-Öğrenci'!H75)+1)),LEFT('Ders-Öğrenci'!H75,2)&amp;REPT("*",FIND(" ",'Ders-Öğrenci'!H75,1)-3)&amp;MID('Ders-Öğrenci'!H75,FIND(" ",'Ders-Öğrenci'!H75)+1,2)&amp;REPT("*",LEN('Ders-Öğrenci'!H75)-2-FIND(" ",'Ders-Öğrenci'!H75))),"")</f>
        <v/>
      </c>
      <c r="I75" s="17" t="str">
        <f>IFERROR(IF(COUNT(FIND(" ",'Ders-Öğrenci'!I75,FIND(" ",'Ders-Öğrenci'!I75)+1))&gt;0,LEFT('Ders-Öğrenci'!I75,2)&amp;REPT("*",FIND(" ",'Ders-Öğrenci'!I75,1)-3)&amp;MID('Ders-Öğrenci'!I75,FIND(" ",'Ders-Öğrenci'!I75,1),3)&amp;REPT("*",FIND(" ",'Ders-Öğrenci'!I75,FIND(" ",'Ders-Öğrenci'!I75)+1)-FIND(" ",'Ders-Öğrenci'!I75,1)-3)&amp;MID('Ders-Öğrenci'!I75,FIND(" ",'Ders-Öğrenci'!I75,FIND(" ",'Ders-Öğrenci'!I75)+1),3)&amp;REPT("*",LEN('Ders-Öğrenci'!I75)-2-FIND(" ",'Ders-Öğrenci'!I75,FIND(" ",'Ders-Öğrenci'!I75)+1)),LEFT('Ders-Öğrenci'!I75,2)&amp;REPT("*",FIND(" ",'Ders-Öğrenci'!I75,1)-3)&amp;MID('Ders-Öğrenci'!I75,FIND(" ",'Ders-Öğrenci'!I75)+1,2)&amp;REPT("*",LEN('Ders-Öğrenci'!I75)-2-FIND(" ",'Ders-Öğrenci'!I75))),"")</f>
        <v/>
      </c>
      <c r="J75" s="17" t="str">
        <f>IFERROR(IF(COUNT(FIND(" ",'Ders-Öğrenci'!J75,FIND(" ",'Ders-Öğrenci'!J75)+1))&gt;0,LEFT('Ders-Öğrenci'!J75,2)&amp;REPT("*",FIND(" ",'Ders-Öğrenci'!J75,1)-3)&amp;MID('Ders-Öğrenci'!J75,FIND(" ",'Ders-Öğrenci'!J75,1),3)&amp;REPT("*",FIND(" ",'Ders-Öğrenci'!J75,FIND(" ",'Ders-Öğrenci'!J75)+1)-FIND(" ",'Ders-Öğrenci'!J75,1)-3)&amp;MID('Ders-Öğrenci'!J75,FIND(" ",'Ders-Öğrenci'!J75,FIND(" ",'Ders-Öğrenci'!J75)+1),3)&amp;REPT("*",LEN('Ders-Öğrenci'!J75)-2-FIND(" ",'Ders-Öğrenci'!J75,FIND(" ",'Ders-Öğrenci'!J75)+1)),LEFT('Ders-Öğrenci'!J75,2)&amp;REPT("*",FIND(" ",'Ders-Öğrenci'!J75,1)-3)&amp;MID('Ders-Öğrenci'!J75,FIND(" ",'Ders-Öğrenci'!J75)+1,2)&amp;REPT("*",LEN('Ders-Öğrenci'!J75)-2-FIND(" ",'Ders-Öğrenci'!J75))),"")</f>
        <v/>
      </c>
      <c r="K75" s="17" t="str">
        <f>IFERROR(IF(COUNT(FIND(" ",'Ders-Öğrenci'!K75,FIND(" ",'Ders-Öğrenci'!K75)+1))&gt;0,LEFT('Ders-Öğrenci'!K75,2)&amp;REPT("*",FIND(" ",'Ders-Öğrenci'!K75,1)-3)&amp;MID('Ders-Öğrenci'!K75,FIND(" ",'Ders-Öğrenci'!K75,1),3)&amp;REPT("*",FIND(" ",'Ders-Öğrenci'!K75,FIND(" ",'Ders-Öğrenci'!K75)+1)-FIND(" ",'Ders-Öğrenci'!K75,1)-3)&amp;MID('Ders-Öğrenci'!K75,FIND(" ",'Ders-Öğrenci'!K75,FIND(" ",'Ders-Öğrenci'!K75)+1),3)&amp;REPT("*",LEN('Ders-Öğrenci'!K75)-2-FIND(" ",'Ders-Öğrenci'!K75,FIND(" ",'Ders-Öğrenci'!K75)+1)),LEFT('Ders-Öğrenci'!K75,2)&amp;REPT("*",FIND(" ",'Ders-Öğrenci'!K75,1)-3)&amp;MID('Ders-Öğrenci'!K75,FIND(" ",'Ders-Öğrenci'!K75)+1,2)&amp;REPT("*",LEN('Ders-Öğrenci'!K75)-2-FIND(" ",'Ders-Öğrenci'!K75))),"")</f>
        <v/>
      </c>
    </row>
    <row r="76" spans="1:11" ht="15" thickTop="1" thickBot="1" x14ac:dyDescent="0.3">
      <c r="A76" s="16">
        <v>74</v>
      </c>
      <c r="B76" s="17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17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17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17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  <c r="F76" s="17" t="str">
        <f>IFERROR(IF(COUNT(FIND(" ",'Ders-Öğrenci'!F76,FIND(" ",'Ders-Öğrenci'!F76)+1))&gt;0,LEFT('Ders-Öğrenci'!F76,2)&amp;REPT("*",FIND(" ",'Ders-Öğrenci'!F76,1)-3)&amp;MID('Ders-Öğrenci'!F76,FIND(" ",'Ders-Öğrenci'!F76,1),3)&amp;REPT("*",FIND(" ",'Ders-Öğrenci'!F76,FIND(" ",'Ders-Öğrenci'!F76)+1)-FIND(" ",'Ders-Öğrenci'!F76,1)-3)&amp;MID('Ders-Öğrenci'!F76,FIND(" ",'Ders-Öğrenci'!F76,FIND(" ",'Ders-Öğrenci'!F76)+1),3)&amp;REPT("*",LEN('Ders-Öğrenci'!F76)-2-FIND(" ",'Ders-Öğrenci'!F76,FIND(" ",'Ders-Öğrenci'!F76)+1)),LEFT('Ders-Öğrenci'!F76,2)&amp;REPT("*",FIND(" ",'Ders-Öğrenci'!F76,1)-3)&amp;MID('Ders-Öğrenci'!F76,FIND(" ",'Ders-Öğrenci'!F76)+1,2)&amp;REPT("*",LEN('Ders-Öğrenci'!F76)-2-FIND(" ",'Ders-Öğrenci'!F76))),"")</f>
        <v/>
      </c>
      <c r="G76" s="17" t="str">
        <f>IFERROR(IF(COUNT(FIND(" ",'Ders-Öğrenci'!G76,FIND(" ",'Ders-Öğrenci'!G76)+1))&gt;0,LEFT('Ders-Öğrenci'!G76,2)&amp;REPT("*",FIND(" ",'Ders-Öğrenci'!G76,1)-3)&amp;MID('Ders-Öğrenci'!G76,FIND(" ",'Ders-Öğrenci'!G76,1),3)&amp;REPT("*",FIND(" ",'Ders-Öğrenci'!G76,FIND(" ",'Ders-Öğrenci'!G76)+1)-FIND(" ",'Ders-Öğrenci'!G76,1)-3)&amp;MID('Ders-Öğrenci'!G76,FIND(" ",'Ders-Öğrenci'!G76,FIND(" ",'Ders-Öğrenci'!G76)+1),3)&amp;REPT("*",LEN('Ders-Öğrenci'!G76)-2-FIND(" ",'Ders-Öğrenci'!G76,FIND(" ",'Ders-Öğrenci'!G76)+1)),LEFT('Ders-Öğrenci'!G76,2)&amp;REPT("*",FIND(" ",'Ders-Öğrenci'!G76,1)-3)&amp;MID('Ders-Öğrenci'!G76,FIND(" ",'Ders-Öğrenci'!G76)+1,2)&amp;REPT("*",LEN('Ders-Öğrenci'!G76)-2-FIND(" ",'Ders-Öğrenci'!G76))),"")</f>
        <v/>
      </c>
      <c r="H76" s="17" t="str">
        <f>IFERROR(IF(COUNT(FIND(" ",'Ders-Öğrenci'!H76,FIND(" ",'Ders-Öğrenci'!H76)+1))&gt;0,LEFT('Ders-Öğrenci'!H76,2)&amp;REPT("*",FIND(" ",'Ders-Öğrenci'!H76,1)-3)&amp;MID('Ders-Öğrenci'!H76,FIND(" ",'Ders-Öğrenci'!H76,1),3)&amp;REPT("*",FIND(" ",'Ders-Öğrenci'!H76,FIND(" ",'Ders-Öğrenci'!H76)+1)-FIND(" ",'Ders-Öğrenci'!H76,1)-3)&amp;MID('Ders-Öğrenci'!H76,FIND(" ",'Ders-Öğrenci'!H76,FIND(" ",'Ders-Öğrenci'!H76)+1),3)&amp;REPT("*",LEN('Ders-Öğrenci'!H76)-2-FIND(" ",'Ders-Öğrenci'!H76,FIND(" ",'Ders-Öğrenci'!H76)+1)),LEFT('Ders-Öğrenci'!H76,2)&amp;REPT("*",FIND(" ",'Ders-Öğrenci'!H76,1)-3)&amp;MID('Ders-Öğrenci'!H76,FIND(" ",'Ders-Öğrenci'!H76)+1,2)&amp;REPT("*",LEN('Ders-Öğrenci'!H76)-2-FIND(" ",'Ders-Öğrenci'!H76))),"")</f>
        <v/>
      </c>
      <c r="I76" s="17" t="str">
        <f>IFERROR(IF(COUNT(FIND(" ",'Ders-Öğrenci'!I76,FIND(" ",'Ders-Öğrenci'!I76)+1))&gt;0,LEFT('Ders-Öğrenci'!I76,2)&amp;REPT("*",FIND(" ",'Ders-Öğrenci'!I76,1)-3)&amp;MID('Ders-Öğrenci'!I76,FIND(" ",'Ders-Öğrenci'!I76,1),3)&amp;REPT("*",FIND(" ",'Ders-Öğrenci'!I76,FIND(" ",'Ders-Öğrenci'!I76)+1)-FIND(" ",'Ders-Öğrenci'!I76,1)-3)&amp;MID('Ders-Öğrenci'!I76,FIND(" ",'Ders-Öğrenci'!I76,FIND(" ",'Ders-Öğrenci'!I76)+1),3)&amp;REPT("*",LEN('Ders-Öğrenci'!I76)-2-FIND(" ",'Ders-Öğrenci'!I76,FIND(" ",'Ders-Öğrenci'!I76)+1)),LEFT('Ders-Öğrenci'!I76,2)&amp;REPT("*",FIND(" ",'Ders-Öğrenci'!I76,1)-3)&amp;MID('Ders-Öğrenci'!I76,FIND(" ",'Ders-Öğrenci'!I76)+1,2)&amp;REPT("*",LEN('Ders-Öğrenci'!I76)-2-FIND(" ",'Ders-Öğrenci'!I76))),"")</f>
        <v/>
      </c>
      <c r="J76" s="17" t="str">
        <f>IFERROR(IF(COUNT(FIND(" ",'Ders-Öğrenci'!J76,FIND(" ",'Ders-Öğrenci'!J76)+1))&gt;0,LEFT('Ders-Öğrenci'!J76,2)&amp;REPT("*",FIND(" ",'Ders-Öğrenci'!J76,1)-3)&amp;MID('Ders-Öğrenci'!J76,FIND(" ",'Ders-Öğrenci'!J76,1),3)&amp;REPT("*",FIND(" ",'Ders-Öğrenci'!J76,FIND(" ",'Ders-Öğrenci'!J76)+1)-FIND(" ",'Ders-Öğrenci'!J76,1)-3)&amp;MID('Ders-Öğrenci'!J76,FIND(" ",'Ders-Öğrenci'!J76,FIND(" ",'Ders-Öğrenci'!J76)+1),3)&amp;REPT("*",LEN('Ders-Öğrenci'!J76)-2-FIND(" ",'Ders-Öğrenci'!J76,FIND(" ",'Ders-Öğrenci'!J76)+1)),LEFT('Ders-Öğrenci'!J76,2)&amp;REPT("*",FIND(" ",'Ders-Öğrenci'!J76,1)-3)&amp;MID('Ders-Öğrenci'!J76,FIND(" ",'Ders-Öğrenci'!J76)+1,2)&amp;REPT("*",LEN('Ders-Öğrenci'!J76)-2-FIND(" ",'Ders-Öğrenci'!J76))),"")</f>
        <v/>
      </c>
      <c r="K76" s="17" t="str">
        <f>IFERROR(IF(COUNT(FIND(" ",'Ders-Öğrenci'!K76,FIND(" ",'Ders-Öğrenci'!K76)+1))&gt;0,LEFT('Ders-Öğrenci'!K76,2)&amp;REPT("*",FIND(" ",'Ders-Öğrenci'!K76,1)-3)&amp;MID('Ders-Öğrenci'!K76,FIND(" ",'Ders-Öğrenci'!K76,1),3)&amp;REPT("*",FIND(" ",'Ders-Öğrenci'!K76,FIND(" ",'Ders-Öğrenci'!K76)+1)-FIND(" ",'Ders-Öğrenci'!K76,1)-3)&amp;MID('Ders-Öğrenci'!K76,FIND(" ",'Ders-Öğrenci'!K76,FIND(" ",'Ders-Öğrenci'!K76)+1),3)&amp;REPT("*",LEN('Ders-Öğrenci'!K76)-2-FIND(" ",'Ders-Öğrenci'!K76,FIND(" ",'Ders-Öğrenci'!K76)+1)),LEFT('Ders-Öğrenci'!K76,2)&amp;REPT("*",FIND(" ",'Ders-Öğrenci'!K76,1)-3)&amp;MID('Ders-Öğrenci'!K76,FIND(" ",'Ders-Öğrenci'!K76)+1,2)&amp;REPT("*",LEN('Ders-Öğrenci'!K76)-2-FIND(" ",'Ders-Öğrenci'!K76))),"")</f>
        <v/>
      </c>
    </row>
    <row r="77" spans="1:11" ht="15" thickTop="1" thickBot="1" x14ac:dyDescent="0.3">
      <c r="A77" s="16">
        <v>75</v>
      </c>
      <c r="B77" s="17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17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17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17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  <c r="F77" s="17" t="str">
        <f>IFERROR(IF(COUNT(FIND(" ",'Ders-Öğrenci'!F77,FIND(" ",'Ders-Öğrenci'!F77)+1))&gt;0,LEFT('Ders-Öğrenci'!F77,2)&amp;REPT("*",FIND(" ",'Ders-Öğrenci'!F77,1)-3)&amp;MID('Ders-Öğrenci'!F77,FIND(" ",'Ders-Öğrenci'!F77,1),3)&amp;REPT("*",FIND(" ",'Ders-Öğrenci'!F77,FIND(" ",'Ders-Öğrenci'!F77)+1)-FIND(" ",'Ders-Öğrenci'!F77,1)-3)&amp;MID('Ders-Öğrenci'!F77,FIND(" ",'Ders-Öğrenci'!F77,FIND(" ",'Ders-Öğrenci'!F77)+1),3)&amp;REPT("*",LEN('Ders-Öğrenci'!F77)-2-FIND(" ",'Ders-Öğrenci'!F77,FIND(" ",'Ders-Öğrenci'!F77)+1)),LEFT('Ders-Öğrenci'!F77,2)&amp;REPT("*",FIND(" ",'Ders-Öğrenci'!F77,1)-3)&amp;MID('Ders-Öğrenci'!F77,FIND(" ",'Ders-Öğrenci'!F77)+1,2)&amp;REPT("*",LEN('Ders-Öğrenci'!F77)-2-FIND(" ",'Ders-Öğrenci'!F77))),"")</f>
        <v/>
      </c>
      <c r="G77" s="17" t="str">
        <f>IFERROR(IF(COUNT(FIND(" ",'Ders-Öğrenci'!G77,FIND(" ",'Ders-Öğrenci'!G77)+1))&gt;0,LEFT('Ders-Öğrenci'!G77,2)&amp;REPT("*",FIND(" ",'Ders-Öğrenci'!G77,1)-3)&amp;MID('Ders-Öğrenci'!G77,FIND(" ",'Ders-Öğrenci'!G77,1),3)&amp;REPT("*",FIND(" ",'Ders-Öğrenci'!G77,FIND(" ",'Ders-Öğrenci'!G77)+1)-FIND(" ",'Ders-Öğrenci'!G77,1)-3)&amp;MID('Ders-Öğrenci'!G77,FIND(" ",'Ders-Öğrenci'!G77,FIND(" ",'Ders-Öğrenci'!G77)+1),3)&amp;REPT("*",LEN('Ders-Öğrenci'!G77)-2-FIND(" ",'Ders-Öğrenci'!G77,FIND(" ",'Ders-Öğrenci'!G77)+1)),LEFT('Ders-Öğrenci'!G77,2)&amp;REPT("*",FIND(" ",'Ders-Öğrenci'!G77,1)-3)&amp;MID('Ders-Öğrenci'!G77,FIND(" ",'Ders-Öğrenci'!G77)+1,2)&amp;REPT("*",LEN('Ders-Öğrenci'!G77)-2-FIND(" ",'Ders-Öğrenci'!G77))),"")</f>
        <v/>
      </c>
      <c r="H77" s="17" t="str">
        <f>IFERROR(IF(COUNT(FIND(" ",'Ders-Öğrenci'!H77,FIND(" ",'Ders-Öğrenci'!H77)+1))&gt;0,LEFT('Ders-Öğrenci'!H77,2)&amp;REPT("*",FIND(" ",'Ders-Öğrenci'!H77,1)-3)&amp;MID('Ders-Öğrenci'!H77,FIND(" ",'Ders-Öğrenci'!H77,1),3)&amp;REPT("*",FIND(" ",'Ders-Öğrenci'!H77,FIND(" ",'Ders-Öğrenci'!H77)+1)-FIND(" ",'Ders-Öğrenci'!H77,1)-3)&amp;MID('Ders-Öğrenci'!H77,FIND(" ",'Ders-Öğrenci'!H77,FIND(" ",'Ders-Öğrenci'!H77)+1),3)&amp;REPT("*",LEN('Ders-Öğrenci'!H77)-2-FIND(" ",'Ders-Öğrenci'!H77,FIND(" ",'Ders-Öğrenci'!H77)+1)),LEFT('Ders-Öğrenci'!H77,2)&amp;REPT("*",FIND(" ",'Ders-Öğrenci'!H77,1)-3)&amp;MID('Ders-Öğrenci'!H77,FIND(" ",'Ders-Öğrenci'!H77)+1,2)&amp;REPT("*",LEN('Ders-Öğrenci'!H77)-2-FIND(" ",'Ders-Öğrenci'!H77))),"")</f>
        <v/>
      </c>
      <c r="I77" s="17" t="str">
        <f>IFERROR(IF(COUNT(FIND(" ",'Ders-Öğrenci'!I77,FIND(" ",'Ders-Öğrenci'!I77)+1))&gt;0,LEFT('Ders-Öğrenci'!I77,2)&amp;REPT("*",FIND(" ",'Ders-Öğrenci'!I77,1)-3)&amp;MID('Ders-Öğrenci'!I77,FIND(" ",'Ders-Öğrenci'!I77,1),3)&amp;REPT("*",FIND(" ",'Ders-Öğrenci'!I77,FIND(" ",'Ders-Öğrenci'!I77)+1)-FIND(" ",'Ders-Öğrenci'!I77,1)-3)&amp;MID('Ders-Öğrenci'!I77,FIND(" ",'Ders-Öğrenci'!I77,FIND(" ",'Ders-Öğrenci'!I77)+1),3)&amp;REPT("*",LEN('Ders-Öğrenci'!I77)-2-FIND(" ",'Ders-Öğrenci'!I77,FIND(" ",'Ders-Öğrenci'!I77)+1)),LEFT('Ders-Öğrenci'!I77,2)&amp;REPT("*",FIND(" ",'Ders-Öğrenci'!I77,1)-3)&amp;MID('Ders-Öğrenci'!I77,FIND(" ",'Ders-Öğrenci'!I77)+1,2)&amp;REPT("*",LEN('Ders-Öğrenci'!I77)-2-FIND(" ",'Ders-Öğrenci'!I77))),"")</f>
        <v/>
      </c>
      <c r="J77" s="17" t="str">
        <f>IFERROR(IF(COUNT(FIND(" ",'Ders-Öğrenci'!J77,FIND(" ",'Ders-Öğrenci'!J77)+1))&gt;0,LEFT('Ders-Öğrenci'!J77,2)&amp;REPT("*",FIND(" ",'Ders-Öğrenci'!J77,1)-3)&amp;MID('Ders-Öğrenci'!J77,FIND(" ",'Ders-Öğrenci'!J77,1),3)&amp;REPT("*",FIND(" ",'Ders-Öğrenci'!J77,FIND(" ",'Ders-Öğrenci'!J77)+1)-FIND(" ",'Ders-Öğrenci'!J77,1)-3)&amp;MID('Ders-Öğrenci'!J77,FIND(" ",'Ders-Öğrenci'!J77,FIND(" ",'Ders-Öğrenci'!J77)+1),3)&amp;REPT("*",LEN('Ders-Öğrenci'!J77)-2-FIND(" ",'Ders-Öğrenci'!J77,FIND(" ",'Ders-Öğrenci'!J77)+1)),LEFT('Ders-Öğrenci'!J77,2)&amp;REPT("*",FIND(" ",'Ders-Öğrenci'!J77,1)-3)&amp;MID('Ders-Öğrenci'!J77,FIND(" ",'Ders-Öğrenci'!J77)+1,2)&amp;REPT("*",LEN('Ders-Öğrenci'!J77)-2-FIND(" ",'Ders-Öğrenci'!J77))),"")</f>
        <v/>
      </c>
      <c r="K77" s="17" t="str">
        <f>IFERROR(IF(COUNT(FIND(" ",'Ders-Öğrenci'!K77,FIND(" ",'Ders-Öğrenci'!K77)+1))&gt;0,LEFT('Ders-Öğrenci'!K77,2)&amp;REPT("*",FIND(" ",'Ders-Öğrenci'!K77,1)-3)&amp;MID('Ders-Öğrenci'!K77,FIND(" ",'Ders-Öğrenci'!K77,1),3)&amp;REPT("*",FIND(" ",'Ders-Öğrenci'!K77,FIND(" ",'Ders-Öğrenci'!K77)+1)-FIND(" ",'Ders-Öğrenci'!K77,1)-3)&amp;MID('Ders-Öğrenci'!K77,FIND(" ",'Ders-Öğrenci'!K77,FIND(" ",'Ders-Öğrenci'!K77)+1),3)&amp;REPT("*",LEN('Ders-Öğrenci'!K77)-2-FIND(" ",'Ders-Öğrenci'!K77,FIND(" ",'Ders-Öğrenci'!K77)+1)),LEFT('Ders-Öğrenci'!K77,2)&amp;REPT("*",FIND(" ",'Ders-Öğrenci'!K77,1)-3)&amp;MID('Ders-Öğrenci'!K77,FIND(" ",'Ders-Öğrenci'!K77)+1,2)&amp;REPT("*",LEN('Ders-Öğrenci'!K77)-2-FIND(" ",'Ders-Öğrenci'!K77))),"")</f>
        <v/>
      </c>
    </row>
    <row r="78" spans="1:11" ht="15" thickTop="1" thickBot="1" x14ac:dyDescent="0.3">
      <c r="A78" s="16">
        <v>76</v>
      </c>
      <c r="B78" s="17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17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17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17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  <c r="F78" s="17" t="str">
        <f>IFERROR(IF(COUNT(FIND(" ",'Ders-Öğrenci'!F78,FIND(" ",'Ders-Öğrenci'!F78)+1))&gt;0,LEFT('Ders-Öğrenci'!F78,2)&amp;REPT("*",FIND(" ",'Ders-Öğrenci'!F78,1)-3)&amp;MID('Ders-Öğrenci'!F78,FIND(" ",'Ders-Öğrenci'!F78,1),3)&amp;REPT("*",FIND(" ",'Ders-Öğrenci'!F78,FIND(" ",'Ders-Öğrenci'!F78)+1)-FIND(" ",'Ders-Öğrenci'!F78,1)-3)&amp;MID('Ders-Öğrenci'!F78,FIND(" ",'Ders-Öğrenci'!F78,FIND(" ",'Ders-Öğrenci'!F78)+1),3)&amp;REPT("*",LEN('Ders-Öğrenci'!F78)-2-FIND(" ",'Ders-Öğrenci'!F78,FIND(" ",'Ders-Öğrenci'!F78)+1)),LEFT('Ders-Öğrenci'!F78,2)&amp;REPT("*",FIND(" ",'Ders-Öğrenci'!F78,1)-3)&amp;MID('Ders-Öğrenci'!F78,FIND(" ",'Ders-Öğrenci'!F78)+1,2)&amp;REPT("*",LEN('Ders-Öğrenci'!F78)-2-FIND(" ",'Ders-Öğrenci'!F78))),"")</f>
        <v/>
      </c>
      <c r="G78" s="17" t="str">
        <f>IFERROR(IF(COUNT(FIND(" ",'Ders-Öğrenci'!G78,FIND(" ",'Ders-Öğrenci'!G78)+1))&gt;0,LEFT('Ders-Öğrenci'!G78,2)&amp;REPT("*",FIND(" ",'Ders-Öğrenci'!G78,1)-3)&amp;MID('Ders-Öğrenci'!G78,FIND(" ",'Ders-Öğrenci'!G78,1),3)&amp;REPT("*",FIND(" ",'Ders-Öğrenci'!G78,FIND(" ",'Ders-Öğrenci'!G78)+1)-FIND(" ",'Ders-Öğrenci'!G78,1)-3)&amp;MID('Ders-Öğrenci'!G78,FIND(" ",'Ders-Öğrenci'!G78,FIND(" ",'Ders-Öğrenci'!G78)+1),3)&amp;REPT("*",LEN('Ders-Öğrenci'!G78)-2-FIND(" ",'Ders-Öğrenci'!G78,FIND(" ",'Ders-Öğrenci'!G78)+1)),LEFT('Ders-Öğrenci'!G78,2)&amp;REPT("*",FIND(" ",'Ders-Öğrenci'!G78,1)-3)&amp;MID('Ders-Öğrenci'!G78,FIND(" ",'Ders-Öğrenci'!G78)+1,2)&amp;REPT("*",LEN('Ders-Öğrenci'!G78)-2-FIND(" ",'Ders-Öğrenci'!G78))),"")</f>
        <v/>
      </c>
      <c r="H78" s="17" t="str">
        <f>IFERROR(IF(COUNT(FIND(" ",'Ders-Öğrenci'!H78,FIND(" ",'Ders-Öğrenci'!H78)+1))&gt;0,LEFT('Ders-Öğrenci'!H78,2)&amp;REPT("*",FIND(" ",'Ders-Öğrenci'!H78,1)-3)&amp;MID('Ders-Öğrenci'!H78,FIND(" ",'Ders-Öğrenci'!H78,1),3)&amp;REPT("*",FIND(" ",'Ders-Öğrenci'!H78,FIND(" ",'Ders-Öğrenci'!H78)+1)-FIND(" ",'Ders-Öğrenci'!H78,1)-3)&amp;MID('Ders-Öğrenci'!H78,FIND(" ",'Ders-Öğrenci'!H78,FIND(" ",'Ders-Öğrenci'!H78)+1),3)&amp;REPT("*",LEN('Ders-Öğrenci'!H78)-2-FIND(" ",'Ders-Öğrenci'!H78,FIND(" ",'Ders-Öğrenci'!H78)+1)),LEFT('Ders-Öğrenci'!H78,2)&amp;REPT("*",FIND(" ",'Ders-Öğrenci'!H78,1)-3)&amp;MID('Ders-Öğrenci'!H78,FIND(" ",'Ders-Öğrenci'!H78)+1,2)&amp;REPT("*",LEN('Ders-Öğrenci'!H78)-2-FIND(" ",'Ders-Öğrenci'!H78))),"")</f>
        <v/>
      </c>
      <c r="I78" s="17" t="str">
        <f>IFERROR(IF(COUNT(FIND(" ",'Ders-Öğrenci'!I78,FIND(" ",'Ders-Öğrenci'!I78)+1))&gt;0,LEFT('Ders-Öğrenci'!I78,2)&amp;REPT("*",FIND(" ",'Ders-Öğrenci'!I78,1)-3)&amp;MID('Ders-Öğrenci'!I78,FIND(" ",'Ders-Öğrenci'!I78,1),3)&amp;REPT("*",FIND(" ",'Ders-Öğrenci'!I78,FIND(" ",'Ders-Öğrenci'!I78)+1)-FIND(" ",'Ders-Öğrenci'!I78,1)-3)&amp;MID('Ders-Öğrenci'!I78,FIND(" ",'Ders-Öğrenci'!I78,FIND(" ",'Ders-Öğrenci'!I78)+1),3)&amp;REPT("*",LEN('Ders-Öğrenci'!I78)-2-FIND(" ",'Ders-Öğrenci'!I78,FIND(" ",'Ders-Öğrenci'!I78)+1)),LEFT('Ders-Öğrenci'!I78,2)&amp;REPT("*",FIND(" ",'Ders-Öğrenci'!I78,1)-3)&amp;MID('Ders-Öğrenci'!I78,FIND(" ",'Ders-Öğrenci'!I78)+1,2)&amp;REPT("*",LEN('Ders-Öğrenci'!I78)-2-FIND(" ",'Ders-Öğrenci'!I78))),"")</f>
        <v/>
      </c>
      <c r="J78" s="17" t="str">
        <f>IFERROR(IF(COUNT(FIND(" ",'Ders-Öğrenci'!J78,FIND(" ",'Ders-Öğrenci'!J78)+1))&gt;0,LEFT('Ders-Öğrenci'!J78,2)&amp;REPT("*",FIND(" ",'Ders-Öğrenci'!J78,1)-3)&amp;MID('Ders-Öğrenci'!J78,FIND(" ",'Ders-Öğrenci'!J78,1),3)&amp;REPT("*",FIND(" ",'Ders-Öğrenci'!J78,FIND(" ",'Ders-Öğrenci'!J78)+1)-FIND(" ",'Ders-Öğrenci'!J78,1)-3)&amp;MID('Ders-Öğrenci'!J78,FIND(" ",'Ders-Öğrenci'!J78,FIND(" ",'Ders-Öğrenci'!J78)+1),3)&amp;REPT("*",LEN('Ders-Öğrenci'!J78)-2-FIND(" ",'Ders-Öğrenci'!J78,FIND(" ",'Ders-Öğrenci'!J78)+1)),LEFT('Ders-Öğrenci'!J78,2)&amp;REPT("*",FIND(" ",'Ders-Öğrenci'!J78,1)-3)&amp;MID('Ders-Öğrenci'!J78,FIND(" ",'Ders-Öğrenci'!J78)+1,2)&amp;REPT("*",LEN('Ders-Öğrenci'!J78)-2-FIND(" ",'Ders-Öğrenci'!J78))),"")</f>
        <v/>
      </c>
      <c r="K78" s="17" t="str">
        <f>IFERROR(IF(COUNT(FIND(" ",'Ders-Öğrenci'!K78,FIND(" ",'Ders-Öğrenci'!K78)+1))&gt;0,LEFT('Ders-Öğrenci'!K78,2)&amp;REPT("*",FIND(" ",'Ders-Öğrenci'!K78,1)-3)&amp;MID('Ders-Öğrenci'!K78,FIND(" ",'Ders-Öğrenci'!K78,1),3)&amp;REPT("*",FIND(" ",'Ders-Öğrenci'!K78,FIND(" ",'Ders-Öğrenci'!K78)+1)-FIND(" ",'Ders-Öğrenci'!K78,1)-3)&amp;MID('Ders-Öğrenci'!K78,FIND(" ",'Ders-Öğrenci'!K78,FIND(" ",'Ders-Öğrenci'!K78)+1),3)&amp;REPT("*",LEN('Ders-Öğrenci'!K78)-2-FIND(" ",'Ders-Öğrenci'!K78,FIND(" ",'Ders-Öğrenci'!K78)+1)),LEFT('Ders-Öğrenci'!K78,2)&amp;REPT("*",FIND(" ",'Ders-Öğrenci'!K78,1)-3)&amp;MID('Ders-Öğrenci'!K78,FIND(" ",'Ders-Öğrenci'!K78)+1,2)&amp;REPT("*",LEN('Ders-Öğrenci'!K78)-2-FIND(" ",'Ders-Öğrenci'!K78))),"")</f>
        <v/>
      </c>
    </row>
    <row r="79" spans="1:11" ht="15" thickTop="1" thickBot="1" x14ac:dyDescent="0.3">
      <c r="A79" s="16">
        <v>77</v>
      </c>
      <c r="B79" s="17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17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17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17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  <c r="F79" s="17" t="str">
        <f>IFERROR(IF(COUNT(FIND(" ",'Ders-Öğrenci'!F79,FIND(" ",'Ders-Öğrenci'!F79)+1))&gt;0,LEFT('Ders-Öğrenci'!F79,2)&amp;REPT("*",FIND(" ",'Ders-Öğrenci'!F79,1)-3)&amp;MID('Ders-Öğrenci'!F79,FIND(" ",'Ders-Öğrenci'!F79,1),3)&amp;REPT("*",FIND(" ",'Ders-Öğrenci'!F79,FIND(" ",'Ders-Öğrenci'!F79)+1)-FIND(" ",'Ders-Öğrenci'!F79,1)-3)&amp;MID('Ders-Öğrenci'!F79,FIND(" ",'Ders-Öğrenci'!F79,FIND(" ",'Ders-Öğrenci'!F79)+1),3)&amp;REPT("*",LEN('Ders-Öğrenci'!F79)-2-FIND(" ",'Ders-Öğrenci'!F79,FIND(" ",'Ders-Öğrenci'!F79)+1)),LEFT('Ders-Öğrenci'!F79,2)&amp;REPT("*",FIND(" ",'Ders-Öğrenci'!F79,1)-3)&amp;MID('Ders-Öğrenci'!F79,FIND(" ",'Ders-Öğrenci'!F79)+1,2)&amp;REPT("*",LEN('Ders-Öğrenci'!F79)-2-FIND(" ",'Ders-Öğrenci'!F79))),"")</f>
        <v/>
      </c>
      <c r="G79" s="17" t="str">
        <f>IFERROR(IF(COUNT(FIND(" ",'Ders-Öğrenci'!G79,FIND(" ",'Ders-Öğrenci'!G79)+1))&gt;0,LEFT('Ders-Öğrenci'!G79,2)&amp;REPT("*",FIND(" ",'Ders-Öğrenci'!G79,1)-3)&amp;MID('Ders-Öğrenci'!G79,FIND(" ",'Ders-Öğrenci'!G79,1),3)&amp;REPT("*",FIND(" ",'Ders-Öğrenci'!G79,FIND(" ",'Ders-Öğrenci'!G79)+1)-FIND(" ",'Ders-Öğrenci'!G79,1)-3)&amp;MID('Ders-Öğrenci'!G79,FIND(" ",'Ders-Öğrenci'!G79,FIND(" ",'Ders-Öğrenci'!G79)+1),3)&amp;REPT("*",LEN('Ders-Öğrenci'!G79)-2-FIND(" ",'Ders-Öğrenci'!G79,FIND(" ",'Ders-Öğrenci'!G79)+1)),LEFT('Ders-Öğrenci'!G79,2)&amp;REPT("*",FIND(" ",'Ders-Öğrenci'!G79,1)-3)&amp;MID('Ders-Öğrenci'!G79,FIND(" ",'Ders-Öğrenci'!G79)+1,2)&amp;REPT("*",LEN('Ders-Öğrenci'!G79)-2-FIND(" ",'Ders-Öğrenci'!G79))),"")</f>
        <v/>
      </c>
      <c r="H79" s="17" t="str">
        <f>IFERROR(IF(COUNT(FIND(" ",'Ders-Öğrenci'!H79,FIND(" ",'Ders-Öğrenci'!H79)+1))&gt;0,LEFT('Ders-Öğrenci'!H79,2)&amp;REPT("*",FIND(" ",'Ders-Öğrenci'!H79,1)-3)&amp;MID('Ders-Öğrenci'!H79,FIND(" ",'Ders-Öğrenci'!H79,1),3)&amp;REPT("*",FIND(" ",'Ders-Öğrenci'!H79,FIND(" ",'Ders-Öğrenci'!H79)+1)-FIND(" ",'Ders-Öğrenci'!H79,1)-3)&amp;MID('Ders-Öğrenci'!H79,FIND(" ",'Ders-Öğrenci'!H79,FIND(" ",'Ders-Öğrenci'!H79)+1),3)&amp;REPT("*",LEN('Ders-Öğrenci'!H79)-2-FIND(" ",'Ders-Öğrenci'!H79,FIND(" ",'Ders-Öğrenci'!H79)+1)),LEFT('Ders-Öğrenci'!H79,2)&amp;REPT("*",FIND(" ",'Ders-Öğrenci'!H79,1)-3)&amp;MID('Ders-Öğrenci'!H79,FIND(" ",'Ders-Öğrenci'!H79)+1,2)&amp;REPT("*",LEN('Ders-Öğrenci'!H79)-2-FIND(" ",'Ders-Öğrenci'!H79))),"")</f>
        <v/>
      </c>
      <c r="I79" s="17" t="str">
        <f>IFERROR(IF(COUNT(FIND(" ",'Ders-Öğrenci'!I79,FIND(" ",'Ders-Öğrenci'!I79)+1))&gt;0,LEFT('Ders-Öğrenci'!I79,2)&amp;REPT("*",FIND(" ",'Ders-Öğrenci'!I79,1)-3)&amp;MID('Ders-Öğrenci'!I79,FIND(" ",'Ders-Öğrenci'!I79,1),3)&amp;REPT("*",FIND(" ",'Ders-Öğrenci'!I79,FIND(" ",'Ders-Öğrenci'!I79)+1)-FIND(" ",'Ders-Öğrenci'!I79,1)-3)&amp;MID('Ders-Öğrenci'!I79,FIND(" ",'Ders-Öğrenci'!I79,FIND(" ",'Ders-Öğrenci'!I79)+1),3)&amp;REPT("*",LEN('Ders-Öğrenci'!I79)-2-FIND(" ",'Ders-Öğrenci'!I79,FIND(" ",'Ders-Öğrenci'!I79)+1)),LEFT('Ders-Öğrenci'!I79,2)&amp;REPT("*",FIND(" ",'Ders-Öğrenci'!I79,1)-3)&amp;MID('Ders-Öğrenci'!I79,FIND(" ",'Ders-Öğrenci'!I79)+1,2)&amp;REPT("*",LEN('Ders-Öğrenci'!I79)-2-FIND(" ",'Ders-Öğrenci'!I79))),"")</f>
        <v/>
      </c>
      <c r="J79" s="17" t="str">
        <f>IFERROR(IF(COUNT(FIND(" ",'Ders-Öğrenci'!J79,FIND(" ",'Ders-Öğrenci'!J79)+1))&gt;0,LEFT('Ders-Öğrenci'!J79,2)&amp;REPT("*",FIND(" ",'Ders-Öğrenci'!J79,1)-3)&amp;MID('Ders-Öğrenci'!J79,FIND(" ",'Ders-Öğrenci'!J79,1),3)&amp;REPT("*",FIND(" ",'Ders-Öğrenci'!J79,FIND(" ",'Ders-Öğrenci'!J79)+1)-FIND(" ",'Ders-Öğrenci'!J79,1)-3)&amp;MID('Ders-Öğrenci'!J79,FIND(" ",'Ders-Öğrenci'!J79,FIND(" ",'Ders-Öğrenci'!J79)+1),3)&amp;REPT("*",LEN('Ders-Öğrenci'!J79)-2-FIND(" ",'Ders-Öğrenci'!J79,FIND(" ",'Ders-Öğrenci'!J79)+1)),LEFT('Ders-Öğrenci'!J79,2)&amp;REPT("*",FIND(" ",'Ders-Öğrenci'!J79,1)-3)&amp;MID('Ders-Öğrenci'!J79,FIND(" ",'Ders-Öğrenci'!J79)+1,2)&amp;REPT("*",LEN('Ders-Öğrenci'!J79)-2-FIND(" ",'Ders-Öğrenci'!J79))),"")</f>
        <v/>
      </c>
      <c r="K79" s="17" t="str">
        <f>IFERROR(IF(COUNT(FIND(" ",'Ders-Öğrenci'!K79,FIND(" ",'Ders-Öğrenci'!K79)+1))&gt;0,LEFT('Ders-Öğrenci'!K79,2)&amp;REPT("*",FIND(" ",'Ders-Öğrenci'!K79,1)-3)&amp;MID('Ders-Öğrenci'!K79,FIND(" ",'Ders-Öğrenci'!K79,1),3)&amp;REPT("*",FIND(" ",'Ders-Öğrenci'!K79,FIND(" ",'Ders-Öğrenci'!K79)+1)-FIND(" ",'Ders-Öğrenci'!K79,1)-3)&amp;MID('Ders-Öğrenci'!K79,FIND(" ",'Ders-Öğrenci'!K79,FIND(" ",'Ders-Öğrenci'!K79)+1),3)&amp;REPT("*",LEN('Ders-Öğrenci'!K79)-2-FIND(" ",'Ders-Öğrenci'!K79,FIND(" ",'Ders-Öğrenci'!K79)+1)),LEFT('Ders-Öğrenci'!K79,2)&amp;REPT("*",FIND(" ",'Ders-Öğrenci'!K79,1)-3)&amp;MID('Ders-Öğrenci'!K79,FIND(" ",'Ders-Öğrenci'!K79)+1,2)&amp;REPT("*",LEN('Ders-Öğrenci'!K79)-2-FIND(" ",'Ders-Öğrenci'!K79))),"")</f>
        <v/>
      </c>
    </row>
    <row r="80" spans="1:11" ht="15" thickTop="1" thickBot="1" x14ac:dyDescent="0.3">
      <c r="A80" s="16">
        <v>78</v>
      </c>
      <c r="B80" s="17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17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17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17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  <c r="F80" s="17" t="str">
        <f>IFERROR(IF(COUNT(FIND(" ",'Ders-Öğrenci'!F80,FIND(" ",'Ders-Öğrenci'!F80)+1))&gt;0,LEFT('Ders-Öğrenci'!F80,2)&amp;REPT("*",FIND(" ",'Ders-Öğrenci'!F80,1)-3)&amp;MID('Ders-Öğrenci'!F80,FIND(" ",'Ders-Öğrenci'!F80,1),3)&amp;REPT("*",FIND(" ",'Ders-Öğrenci'!F80,FIND(" ",'Ders-Öğrenci'!F80)+1)-FIND(" ",'Ders-Öğrenci'!F80,1)-3)&amp;MID('Ders-Öğrenci'!F80,FIND(" ",'Ders-Öğrenci'!F80,FIND(" ",'Ders-Öğrenci'!F80)+1),3)&amp;REPT("*",LEN('Ders-Öğrenci'!F80)-2-FIND(" ",'Ders-Öğrenci'!F80,FIND(" ",'Ders-Öğrenci'!F80)+1)),LEFT('Ders-Öğrenci'!F80,2)&amp;REPT("*",FIND(" ",'Ders-Öğrenci'!F80,1)-3)&amp;MID('Ders-Öğrenci'!F80,FIND(" ",'Ders-Öğrenci'!F80)+1,2)&amp;REPT("*",LEN('Ders-Öğrenci'!F80)-2-FIND(" ",'Ders-Öğrenci'!F80))),"")</f>
        <v/>
      </c>
      <c r="G80" s="17" t="str">
        <f>IFERROR(IF(COUNT(FIND(" ",'Ders-Öğrenci'!G80,FIND(" ",'Ders-Öğrenci'!G80)+1))&gt;0,LEFT('Ders-Öğrenci'!G80,2)&amp;REPT("*",FIND(" ",'Ders-Öğrenci'!G80,1)-3)&amp;MID('Ders-Öğrenci'!G80,FIND(" ",'Ders-Öğrenci'!G80,1),3)&amp;REPT("*",FIND(" ",'Ders-Öğrenci'!G80,FIND(" ",'Ders-Öğrenci'!G80)+1)-FIND(" ",'Ders-Öğrenci'!G80,1)-3)&amp;MID('Ders-Öğrenci'!G80,FIND(" ",'Ders-Öğrenci'!G80,FIND(" ",'Ders-Öğrenci'!G80)+1),3)&amp;REPT("*",LEN('Ders-Öğrenci'!G80)-2-FIND(" ",'Ders-Öğrenci'!G80,FIND(" ",'Ders-Öğrenci'!G80)+1)),LEFT('Ders-Öğrenci'!G80,2)&amp;REPT("*",FIND(" ",'Ders-Öğrenci'!G80,1)-3)&amp;MID('Ders-Öğrenci'!G80,FIND(" ",'Ders-Öğrenci'!G80)+1,2)&amp;REPT("*",LEN('Ders-Öğrenci'!G80)-2-FIND(" ",'Ders-Öğrenci'!G80))),"")</f>
        <v/>
      </c>
      <c r="H80" s="17" t="str">
        <f>IFERROR(IF(COUNT(FIND(" ",'Ders-Öğrenci'!H80,FIND(" ",'Ders-Öğrenci'!H80)+1))&gt;0,LEFT('Ders-Öğrenci'!H80,2)&amp;REPT("*",FIND(" ",'Ders-Öğrenci'!H80,1)-3)&amp;MID('Ders-Öğrenci'!H80,FIND(" ",'Ders-Öğrenci'!H80,1),3)&amp;REPT("*",FIND(" ",'Ders-Öğrenci'!H80,FIND(" ",'Ders-Öğrenci'!H80)+1)-FIND(" ",'Ders-Öğrenci'!H80,1)-3)&amp;MID('Ders-Öğrenci'!H80,FIND(" ",'Ders-Öğrenci'!H80,FIND(" ",'Ders-Öğrenci'!H80)+1),3)&amp;REPT("*",LEN('Ders-Öğrenci'!H80)-2-FIND(" ",'Ders-Öğrenci'!H80,FIND(" ",'Ders-Öğrenci'!H80)+1)),LEFT('Ders-Öğrenci'!H80,2)&amp;REPT("*",FIND(" ",'Ders-Öğrenci'!H80,1)-3)&amp;MID('Ders-Öğrenci'!H80,FIND(" ",'Ders-Öğrenci'!H80)+1,2)&amp;REPT("*",LEN('Ders-Öğrenci'!H80)-2-FIND(" ",'Ders-Öğrenci'!H80))),"")</f>
        <v/>
      </c>
      <c r="I80" s="17" t="str">
        <f>IFERROR(IF(COUNT(FIND(" ",'Ders-Öğrenci'!I80,FIND(" ",'Ders-Öğrenci'!I80)+1))&gt;0,LEFT('Ders-Öğrenci'!I80,2)&amp;REPT("*",FIND(" ",'Ders-Öğrenci'!I80,1)-3)&amp;MID('Ders-Öğrenci'!I80,FIND(" ",'Ders-Öğrenci'!I80,1),3)&amp;REPT("*",FIND(" ",'Ders-Öğrenci'!I80,FIND(" ",'Ders-Öğrenci'!I80)+1)-FIND(" ",'Ders-Öğrenci'!I80,1)-3)&amp;MID('Ders-Öğrenci'!I80,FIND(" ",'Ders-Öğrenci'!I80,FIND(" ",'Ders-Öğrenci'!I80)+1),3)&amp;REPT("*",LEN('Ders-Öğrenci'!I80)-2-FIND(" ",'Ders-Öğrenci'!I80,FIND(" ",'Ders-Öğrenci'!I80)+1)),LEFT('Ders-Öğrenci'!I80,2)&amp;REPT("*",FIND(" ",'Ders-Öğrenci'!I80,1)-3)&amp;MID('Ders-Öğrenci'!I80,FIND(" ",'Ders-Öğrenci'!I80)+1,2)&amp;REPT("*",LEN('Ders-Öğrenci'!I80)-2-FIND(" ",'Ders-Öğrenci'!I80))),"")</f>
        <v/>
      </c>
      <c r="J80" s="17" t="str">
        <f>IFERROR(IF(COUNT(FIND(" ",'Ders-Öğrenci'!J80,FIND(" ",'Ders-Öğrenci'!J80)+1))&gt;0,LEFT('Ders-Öğrenci'!J80,2)&amp;REPT("*",FIND(" ",'Ders-Öğrenci'!J80,1)-3)&amp;MID('Ders-Öğrenci'!J80,FIND(" ",'Ders-Öğrenci'!J80,1),3)&amp;REPT("*",FIND(" ",'Ders-Öğrenci'!J80,FIND(" ",'Ders-Öğrenci'!J80)+1)-FIND(" ",'Ders-Öğrenci'!J80,1)-3)&amp;MID('Ders-Öğrenci'!J80,FIND(" ",'Ders-Öğrenci'!J80,FIND(" ",'Ders-Öğrenci'!J80)+1),3)&amp;REPT("*",LEN('Ders-Öğrenci'!J80)-2-FIND(" ",'Ders-Öğrenci'!J80,FIND(" ",'Ders-Öğrenci'!J80)+1)),LEFT('Ders-Öğrenci'!J80,2)&amp;REPT("*",FIND(" ",'Ders-Öğrenci'!J80,1)-3)&amp;MID('Ders-Öğrenci'!J80,FIND(" ",'Ders-Öğrenci'!J80)+1,2)&amp;REPT("*",LEN('Ders-Öğrenci'!J80)-2-FIND(" ",'Ders-Öğrenci'!J80))),"")</f>
        <v/>
      </c>
      <c r="K80" s="17" t="str">
        <f>IFERROR(IF(COUNT(FIND(" ",'Ders-Öğrenci'!K80,FIND(" ",'Ders-Öğrenci'!K80)+1))&gt;0,LEFT('Ders-Öğrenci'!K80,2)&amp;REPT("*",FIND(" ",'Ders-Öğrenci'!K80,1)-3)&amp;MID('Ders-Öğrenci'!K80,FIND(" ",'Ders-Öğrenci'!K80,1),3)&amp;REPT("*",FIND(" ",'Ders-Öğrenci'!K80,FIND(" ",'Ders-Öğrenci'!K80)+1)-FIND(" ",'Ders-Öğrenci'!K80,1)-3)&amp;MID('Ders-Öğrenci'!K80,FIND(" ",'Ders-Öğrenci'!K80,FIND(" ",'Ders-Öğrenci'!K80)+1),3)&amp;REPT("*",LEN('Ders-Öğrenci'!K80)-2-FIND(" ",'Ders-Öğrenci'!K80,FIND(" ",'Ders-Öğrenci'!K80)+1)),LEFT('Ders-Öğrenci'!K80,2)&amp;REPT("*",FIND(" ",'Ders-Öğrenci'!K80,1)-3)&amp;MID('Ders-Öğrenci'!K80,FIND(" ",'Ders-Öğrenci'!K80)+1,2)&amp;REPT("*",LEN('Ders-Öğrenci'!K80)-2-FIND(" ",'Ders-Öğrenci'!K80))),"")</f>
        <v/>
      </c>
    </row>
    <row r="81" spans="1:11" ht="15" thickTop="1" thickBot="1" x14ac:dyDescent="0.3">
      <c r="A81" s="16">
        <v>79</v>
      </c>
      <c r="B81" s="17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17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17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17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  <c r="F81" s="17" t="str">
        <f>IFERROR(IF(COUNT(FIND(" ",'Ders-Öğrenci'!F81,FIND(" ",'Ders-Öğrenci'!F81)+1))&gt;0,LEFT('Ders-Öğrenci'!F81,2)&amp;REPT("*",FIND(" ",'Ders-Öğrenci'!F81,1)-3)&amp;MID('Ders-Öğrenci'!F81,FIND(" ",'Ders-Öğrenci'!F81,1),3)&amp;REPT("*",FIND(" ",'Ders-Öğrenci'!F81,FIND(" ",'Ders-Öğrenci'!F81)+1)-FIND(" ",'Ders-Öğrenci'!F81,1)-3)&amp;MID('Ders-Öğrenci'!F81,FIND(" ",'Ders-Öğrenci'!F81,FIND(" ",'Ders-Öğrenci'!F81)+1),3)&amp;REPT("*",LEN('Ders-Öğrenci'!F81)-2-FIND(" ",'Ders-Öğrenci'!F81,FIND(" ",'Ders-Öğrenci'!F81)+1)),LEFT('Ders-Öğrenci'!F81,2)&amp;REPT("*",FIND(" ",'Ders-Öğrenci'!F81,1)-3)&amp;MID('Ders-Öğrenci'!F81,FIND(" ",'Ders-Öğrenci'!F81)+1,2)&amp;REPT("*",LEN('Ders-Öğrenci'!F81)-2-FIND(" ",'Ders-Öğrenci'!F81))),"")</f>
        <v/>
      </c>
      <c r="G81" s="17" t="str">
        <f>IFERROR(IF(COUNT(FIND(" ",'Ders-Öğrenci'!G81,FIND(" ",'Ders-Öğrenci'!G81)+1))&gt;0,LEFT('Ders-Öğrenci'!G81,2)&amp;REPT("*",FIND(" ",'Ders-Öğrenci'!G81,1)-3)&amp;MID('Ders-Öğrenci'!G81,FIND(" ",'Ders-Öğrenci'!G81,1),3)&amp;REPT("*",FIND(" ",'Ders-Öğrenci'!G81,FIND(" ",'Ders-Öğrenci'!G81)+1)-FIND(" ",'Ders-Öğrenci'!G81,1)-3)&amp;MID('Ders-Öğrenci'!G81,FIND(" ",'Ders-Öğrenci'!G81,FIND(" ",'Ders-Öğrenci'!G81)+1),3)&amp;REPT("*",LEN('Ders-Öğrenci'!G81)-2-FIND(" ",'Ders-Öğrenci'!G81,FIND(" ",'Ders-Öğrenci'!G81)+1)),LEFT('Ders-Öğrenci'!G81,2)&amp;REPT("*",FIND(" ",'Ders-Öğrenci'!G81,1)-3)&amp;MID('Ders-Öğrenci'!G81,FIND(" ",'Ders-Öğrenci'!G81)+1,2)&amp;REPT("*",LEN('Ders-Öğrenci'!G81)-2-FIND(" ",'Ders-Öğrenci'!G81))),"")</f>
        <v/>
      </c>
      <c r="H81" s="17" t="str">
        <f>IFERROR(IF(COUNT(FIND(" ",'Ders-Öğrenci'!H81,FIND(" ",'Ders-Öğrenci'!H81)+1))&gt;0,LEFT('Ders-Öğrenci'!H81,2)&amp;REPT("*",FIND(" ",'Ders-Öğrenci'!H81,1)-3)&amp;MID('Ders-Öğrenci'!H81,FIND(" ",'Ders-Öğrenci'!H81,1),3)&amp;REPT("*",FIND(" ",'Ders-Öğrenci'!H81,FIND(" ",'Ders-Öğrenci'!H81)+1)-FIND(" ",'Ders-Öğrenci'!H81,1)-3)&amp;MID('Ders-Öğrenci'!H81,FIND(" ",'Ders-Öğrenci'!H81,FIND(" ",'Ders-Öğrenci'!H81)+1),3)&amp;REPT("*",LEN('Ders-Öğrenci'!H81)-2-FIND(" ",'Ders-Öğrenci'!H81,FIND(" ",'Ders-Öğrenci'!H81)+1)),LEFT('Ders-Öğrenci'!H81,2)&amp;REPT("*",FIND(" ",'Ders-Öğrenci'!H81,1)-3)&amp;MID('Ders-Öğrenci'!H81,FIND(" ",'Ders-Öğrenci'!H81)+1,2)&amp;REPT("*",LEN('Ders-Öğrenci'!H81)-2-FIND(" ",'Ders-Öğrenci'!H81))),"")</f>
        <v/>
      </c>
      <c r="I81" s="17" t="str">
        <f>IFERROR(IF(COUNT(FIND(" ",'Ders-Öğrenci'!I81,FIND(" ",'Ders-Öğrenci'!I81)+1))&gt;0,LEFT('Ders-Öğrenci'!I81,2)&amp;REPT("*",FIND(" ",'Ders-Öğrenci'!I81,1)-3)&amp;MID('Ders-Öğrenci'!I81,FIND(" ",'Ders-Öğrenci'!I81,1),3)&amp;REPT("*",FIND(" ",'Ders-Öğrenci'!I81,FIND(" ",'Ders-Öğrenci'!I81)+1)-FIND(" ",'Ders-Öğrenci'!I81,1)-3)&amp;MID('Ders-Öğrenci'!I81,FIND(" ",'Ders-Öğrenci'!I81,FIND(" ",'Ders-Öğrenci'!I81)+1),3)&amp;REPT("*",LEN('Ders-Öğrenci'!I81)-2-FIND(" ",'Ders-Öğrenci'!I81,FIND(" ",'Ders-Öğrenci'!I81)+1)),LEFT('Ders-Öğrenci'!I81,2)&amp;REPT("*",FIND(" ",'Ders-Öğrenci'!I81,1)-3)&amp;MID('Ders-Öğrenci'!I81,FIND(" ",'Ders-Öğrenci'!I81)+1,2)&amp;REPT("*",LEN('Ders-Öğrenci'!I81)-2-FIND(" ",'Ders-Öğrenci'!I81))),"")</f>
        <v/>
      </c>
      <c r="J81" s="17" t="str">
        <f>IFERROR(IF(COUNT(FIND(" ",'Ders-Öğrenci'!J81,FIND(" ",'Ders-Öğrenci'!J81)+1))&gt;0,LEFT('Ders-Öğrenci'!J81,2)&amp;REPT("*",FIND(" ",'Ders-Öğrenci'!J81,1)-3)&amp;MID('Ders-Öğrenci'!J81,FIND(" ",'Ders-Öğrenci'!J81,1),3)&amp;REPT("*",FIND(" ",'Ders-Öğrenci'!J81,FIND(" ",'Ders-Öğrenci'!J81)+1)-FIND(" ",'Ders-Öğrenci'!J81,1)-3)&amp;MID('Ders-Öğrenci'!J81,FIND(" ",'Ders-Öğrenci'!J81,FIND(" ",'Ders-Öğrenci'!J81)+1),3)&amp;REPT("*",LEN('Ders-Öğrenci'!J81)-2-FIND(" ",'Ders-Öğrenci'!J81,FIND(" ",'Ders-Öğrenci'!J81)+1)),LEFT('Ders-Öğrenci'!J81,2)&amp;REPT("*",FIND(" ",'Ders-Öğrenci'!J81,1)-3)&amp;MID('Ders-Öğrenci'!J81,FIND(" ",'Ders-Öğrenci'!J81)+1,2)&amp;REPT("*",LEN('Ders-Öğrenci'!J81)-2-FIND(" ",'Ders-Öğrenci'!J81))),"")</f>
        <v/>
      </c>
      <c r="K81" s="17" t="str">
        <f>IFERROR(IF(COUNT(FIND(" ",'Ders-Öğrenci'!K81,FIND(" ",'Ders-Öğrenci'!K81)+1))&gt;0,LEFT('Ders-Öğrenci'!K81,2)&amp;REPT("*",FIND(" ",'Ders-Öğrenci'!K81,1)-3)&amp;MID('Ders-Öğrenci'!K81,FIND(" ",'Ders-Öğrenci'!K81,1),3)&amp;REPT("*",FIND(" ",'Ders-Öğrenci'!K81,FIND(" ",'Ders-Öğrenci'!K81)+1)-FIND(" ",'Ders-Öğrenci'!K81,1)-3)&amp;MID('Ders-Öğrenci'!K81,FIND(" ",'Ders-Öğrenci'!K81,FIND(" ",'Ders-Öğrenci'!K81)+1),3)&amp;REPT("*",LEN('Ders-Öğrenci'!K81)-2-FIND(" ",'Ders-Öğrenci'!K81,FIND(" ",'Ders-Öğrenci'!K81)+1)),LEFT('Ders-Öğrenci'!K81,2)&amp;REPT("*",FIND(" ",'Ders-Öğrenci'!K81,1)-3)&amp;MID('Ders-Öğrenci'!K81,FIND(" ",'Ders-Öğrenci'!K81)+1,2)&amp;REPT("*",LEN('Ders-Öğrenci'!K81)-2-FIND(" ",'Ders-Öğrenci'!K81))),"")</f>
        <v/>
      </c>
    </row>
    <row r="82" spans="1:11" ht="15" thickTop="1" thickBot="1" x14ac:dyDescent="0.3">
      <c r="A82" s="16">
        <v>80</v>
      </c>
      <c r="B82" s="17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17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17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17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  <c r="F82" s="17" t="str">
        <f>IFERROR(IF(COUNT(FIND(" ",'Ders-Öğrenci'!F82,FIND(" ",'Ders-Öğrenci'!F82)+1))&gt;0,LEFT('Ders-Öğrenci'!F82,2)&amp;REPT("*",FIND(" ",'Ders-Öğrenci'!F82,1)-3)&amp;MID('Ders-Öğrenci'!F82,FIND(" ",'Ders-Öğrenci'!F82,1),3)&amp;REPT("*",FIND(" ",'Ders-Öğrenci'!F82,FIND(" ",'Ders-Öğrenci'!F82)+1)-FIND(" ",'Ders-Öğrenci'!F82,1)-3)&amp;MID('Ders-Öğrenci'!F82,FIND(" ",'Ders-Öğrenci'!F82,FIND(" ",'Ders-Öğrenci'!F82)+1),3)&amp;REPT("*",LEN('Ders-Öğrenci'!F82)-2-FIND(" ",'Ders-Öğrenci'!F82,FIND(" ",'Ders-Öğrenci'!F82)+1)),LEFT('Ders-Öğrenci'!F82,2)&amp;REPT("*",FIND(" ",'Ders-Öğrenci'!F82,1)-3)&amp;MID('Ders-Öğrenci'!F82,FIND(" ",'Ders-Öğrenci'!F82)+1,2)&amp;REPT("*",LEN('Ders-Öğrenci'!F82)-2-FIND(" ",'Ders-Öğrenci'!F82))),"")</f>
        <v/>
      </c>
      <c r="G82" s="17" t="str">
        <f>IFERROR(IF(COUNT(FIND(" ",'Ders-Öğrenci'!G82,FIND(" ",'Ders-Öğrenci'!G82)+1))&gt;0,LEFT('Ders-Öğrenci'!G82,2)&amp;REPT("*",FIND(" ",'Ders-Öğrenci'!G82,1)-3)&amp;MID('Ders-Öğrenci'!G82,FIND(" ",'Ders-Öğrenci'!G82,1),3)&amp;REPT("*",FIND(" ",'Ders-Öğrenci'!G82,FIND(" ",'Ders-Öğrenci'!G82)+1)-FIND(" ",'Ders-Öğrenci'!G82,1)-3)&amp;MID('Ders-Öğrenci'!G82,FIND(" ",'Ders-Öğrenci'!G82,FIND(" ",'Ders-Öğrenci'!G82)+1),3)&amp;REPT("*",LEN('Ders-Öğrenci'!G82)-2-FIND(" ",'Ders-Öğrenci'!G82,FIND(" ",'Ders-Öğrenci'!G82)+1)),LEFT('Ders-Öğrenci'!G82,2)&amp;REPT("*",FIND(" ",'Ders-Öğrenci'!G82,1)-3)&amp;MID('Ders-Öğrenci'!G82,FIND(" ",'Ders-Öğrenci'!G82)+1,2)&amp;REPT("*",LEN('Ders-Öğrenci'!G82)-2-FIND(" ",'Ders-Öğrenci'!G82))),"")</f>
        <v/>
      </c>
      <c r="H82" s="17" t="str">
        <f>IFERROR(IF(COUNT(FIND(" ",'Ders-Öğrenci'!H82,FIND(" ",'Ders-Öğrenci'!H82)+1))&gt;0,LEFT('Ders-Öğrenci'!H82,2)&amp;REPT("*",FIND(" ",'Ders-Öğrenci'!H82,1)-3)&amp;MID('Ders-Öğrenci'!H82,FIND(" ",'Ders-Öğrenci'!H82,1),3)&amp;REPT("*",FIND(" ",'Ders-Öğrenci'!H82,FIND(" ",'Ders-Öğrenci'!H82)+1)-FIND(" ",'Ders-Öğrenci'!H82,1)-3)&amp;MID('Ders-Öğrenci'!H82,FIND(" ",'Ders-Öğrenci'!H82,FIND(" ",'Ders-Öğrenci'!H82)+1),3)&amp;REPT("*",LEN('Ders-Öğrenci'!H82)-2-FIND(" ",'Ders-Öğrenci'!H82,FIND(" ",'Ders-Öğrenci'!H82)+1)),LEFT('Ders-Öğrenci'!H82,2)&amp;REPT("*",FIND(" ",'Ders-Öğrenci'!H82,1)-3)&amp;MID('Ders-Öğrenci'!H82,FIND(" ",'Ders-Öğrenci'!H82)+1,2)&amp;REPT("*",LEN('Ders-Öğrenci'!H82)-2-FIND(" ",'Ders-Öğrenci'!H82))),"")</f>
        <v/>
      </c>
      <c r="I82" s="17" t="str">
        <f>IFERROR(IF(COUNT(FIND(" ",'Ders-Öğrenci'!I82,FIND(" ",'Ders-Öğrenci'!I82)+1))&gt;0,LEFT('Ders-Öğrenci'!I82,2)&amp;REPT("*",FIND(" ",'Ders-Öğrenci'!I82,1)-3)&amp;MID('Ders-Öğrenci'!I82,FIND(" ",'Ders-Öğrenci'!I82,1),3)&amp;REPT("*",FIND(" ",'Ders-Öğrenci'!I82,FIND(" ",'Ders-Öğrenci'!I82)+1)-FIND(" ",'Ders-Öğrenci'!I82,1)-3)&amp;MID('Ders-Öğrenci'!I82,FIND(" ",'Ders-Öğrenci'!I82,FIND(" ",'Ders-Öğrenci'!I82)+1),3)&amp;REPT("*",LEN('Ders-Öğrenci'!I82)-2-FIND(" ",'Ders-Öğrenci'!I82,FIND(" ",'Ders-Öğrenci'!I82)+1)),LEFT('Ders-Öğrenci'!I82,2)&amp;REPT("*",FIND(" ",'Ders-Öğrenci'!I82,1)-3)&amp;MID('Ders-Öğrenci'!I82,FIND(" ",'Ders-Öğrenci'!I82)+1,2)&amp;REPT("*",LEN('Ders-Öğrenci'!I82)-2-FIND(" ",'Ders-Öğrenci'!I82))),"")</f>
        <v/>
      </c>
      <c r="J82" s="17" t="str">
        <f>IFERROR(IF(COUNT(FIND(" ",'Ders-Öğrenci'!J82,FIND(" ",'Ders-Öğrenci'!J82)+1))&gt;0,LEFT('Ders-Öğrenci'!J82,2)&amp;REPT("*",FIND(" ",'Ders-Öğrenci'!J82,1)-3)&amp;MID('Ders-Öğrenci'!J82,FIND(" ",'Ders-Öğrenci'!J82,1),3)&amp;REPT("*",FIND(" ",'Ders-Öğrenci'!J82,FIND(" ",'Ders-Öğrenci'!J82)+1)-FIND(" ",'Ders-Öğrenci'!J82,1)-3)&amp;MID('Ders-Öğrenci'!J82,FIND(" ",'Ders-Öğrenci'!J82,FIND(" ",'Ders-Öğrenci'!J82)+1),3)&amp;REPT("*",LEN('Ders-Öğrenci'!J82)-2-FIND(" ",'Ders-Öğrenci'!J82,FIND(" ",'Ders-Öğrenci'!J82)+1)),LEFT('Ders-Öğrenci'!J82,2)&amp;REPT("*",FIND(" ",'Ders-Öğrenci'!J82,1)-3)&amp;MID('Ders-Öğrenci'!J82,FIND(" ",'Ders-Öğrenci'!J82)+1,2)&amp;REPT("*",LEN('Ders-Öğrenci'!J82)-2-FIND(" ",'Ders-Öğrenci'!J82))),"")</f>
        <v/>
      </c>
      <c r="K82" s="17" t="str">
        <f>IFERROR(IF(COUNT(FIND(" ",'Ders-Öğrenci'!K82,FIND(" ",'Ders-Öğrenci'!K82)+1))&gt;0,LEFT('Ders-Öğrenci'!K82,2)&amp;REPT("*",FIND(" ",'Ders-Öğrenci'!K82,1)-3)&amp;MID('Ders-Öğrenci'!K82,FIND(" ",'Ders-Öğrenci'!K82,1),3)&amp;REPT("*",FIND(" ",'Ders-Öğrenci'!K82,FIND(" ",'Ders-Öğrenci'!K82)+1)-FIND(" ",'Ders-Öğrenci'!K82,1)-3)&amp;MID('Ders-Öğrenci'!K82,FIND(" ",'Ders-Öğrenci'!K82,FIND(" ",'Ders-Öğrenci'!K82)+1),3)&amp;REPT("*",LEN('Ders-Öğrenci'!K82)-2-FIND(" ",'Ders-Öğrenci'!K82,FIND(" ",'Ders-Öğrenci'!K82)+1)),LEFT('Ders-Öğrenci'!K82,2)&amp;REPT("*",FIND(" ",'Ders-Öğrenci'!K82,1)-3)&amp;MID('Ders-Öğrenci'!K82,FIND(" ",'Ders-Öğrenci'!K82)+1,2)&amp;REPT("*",LEN('Ders-Öğrenci'!K82)-2-FIND(" ",'Ders-Öğrenci'!K82))),"")</f>
        <v/>
      </c>
    </row>
    <row r="83" spans="1:11" ht="15" thickTop="1" thickBot="1" x14ac:dyDescent="0.3">
      <c r="A83" s="16">
        <v>81</v>
      </c>
      <c r="B83" s="17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17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17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17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  <c r="F83" s="17" t="str">
        <f>IFERROR(IF(COUNT(FIND(" ",'Ders-Öğrenci'!F83,FIND(" ",'Ders-Öğrenci'!F83)+1))&gt;0,LEFT('Ders-Öğrenci'!F83,2)&amp;REPT("*",FIND(" ",'Ders-Öğrenci'!F83,1)-3)&amp;MID('Ders-Öğrenci'!F83,FIND(" ",'Ders-Öğrenci'!F83,1),3)&amp;REPT("*",FIND(" ",'Ders-Öğrenci'!F83,FIND(" ",'Ders-Öğrenci'!F83)+1)-FIND(" ",'Ders-Öğrenci'!F83,1)-3)&amp;MID('Ders-Öğrenci'!F83,FIND(" ",'Ders-Öğrenci'!F83,FIND(" ",'Ders-Öğrenci'!F83)+1),3)&amp;REPT("*",LEN('Ders-Öğrenci'!F83)-2-FIND(" ",'Ders-Öğrenci'!F83,FIND(" ",'Ders-Öğrenci'!F83)+1)),LEFT('Ders-Öğrenci'!F83,2)&amp;REPT("*",FIND(" ",'Ders-Öğrenci'!F83,1)-3)&amp;MID('Ders-Öğrenci'!F83,FIND(" ",'Ders-Öğrenci'!F83)+1,2)&amp;REPT("*",LEN('Ders-Öğrenci'!F83)-2-FIND(" ",'Ders-Öğrenci'!F83))),"")</f>
        <v/>
      </c>
      <c r="G83" s="17" t="str">
        <f>IFERROR(IF(COUNT(FIND(" ",'Ders-Öğrenci'!G83,FIND(" ",'Ders-Öğrenci'!G83)+1))&gt;0,LEFT('Ders-Öğrenci'!G83,2)&amp;REPT("*",FIND(" ",'Ders-Öğrenci'!G83,1)-3)&amp;MID('Ders-Öğrenci'!G83,FIND(" ",'Ders-Öğrenci'!G83,1),3)&amp;REPT("*",FIND(" ",'Ders-Öğrenci'!G83,FIND(" ",'Ders-Öğrenci'!G83)+1)-FIND(" ",'Ders-Öğrenci'!G83,1)-3)&amp;MID('Ders-Öğrenci'!G83,FIND(" ",'Ders-Öğrenci'!G83,FIND(" ",'Ders-Öğrenci'!G83)+1),3)&amp;REPT("*",LEN('Ders-Öğrenci'!G83)-2-FIND(" ",'Ders-Öğrenci'!G83,FIND(" ",'Ders-Öğrenci'!G83)+1)),LEFT('Ders-Öğrenci'!G83,2)&amp;REPT("*",FIND(" ",'Ders-Öğrenci'!G83,1)-3)&amp;MID('Ders-Öğrenci'!G83,FIND(" ",'Ders-Öğrenci'!G83)+1,2)&amp;REPT("*",LEN('Ders-Öğrenci'!G83)-2-FIND(" ",'Ders-Öğrenci'!G83))),"")</f>
        <v/>
      </c>
      <c r="H83" s="17" t="str">
        <f>IFERROR(IF(COUNT(FIND(" ",'Ders-Öğrenci'!H83,FIND(" ",'Ders-Öğrenci'!H83)+1))&gt;0,LEFT('Ders-Öğrenci'!H83,2)&amp;REPT("*",FIND(" ",'Ders-Öğrenci'!H83,1)-3)&amp;MID('Ders-Öğrenci'!H83,FIND(" ",'Ders-Öğrenci'!H83,1),3)&amp;REPT("*",FIND(" ",'Ders-Öğrenci'!H83,FIND(" ",'Ders-Öğrenci'!H83)+1)-FIND(" ",'Ders-Öğrenci'!H83,1)-3)&amp;MID('Ders-Öğrenci'!H83,FIND(" ",'Ders-Öğrenci'!H83,FIND(" ",'Ders-Öğrenci'!H83)+1),3)&amp;REPT("*",LEN('Ders-Öğrenci'!H83)-2-FIND(" ",'Ders-Öğrenci'!H83,FIND(" ",'Ders-Öğrenci'!H83)+1)),LEFT('Ders-Öğrenci'!H83,2)&amp;REPT("*",FIND(" ",'Ders-Öğrenci'!H83,1)-3)&amp;MID('Ders-Öğrenci'!H83,FIND(" ",'Ders-Öğrenci'!H83)+1,2)&amp;REPT("*",LEN('Ders-Öğrenci'!H83)-2-FIND(" ",'Ders-Öğrenci'!H83))),"")</f>
        <v/>
      </c>
      <c r="I83" s="17" t="str">
        <f>IFERROR(IF(COUNT(FIND(" ",'Ders-Öğrenci'!I83,FIND(" ",'Ders-Öğrenci'!I83)+1))&gt;0,LEFT('Ders-Öğrenci'!I83,2)&amp;REPT("*",FIND(" ",'Ders-Öğrenci'!I83,1)-3)&amp;MID('Ders-Öğrenci'!I83,FIND(" ",'Ders-Öğrenci'!I83,1),3)&amp;REPT("*",FIND(" ",'Ders-Öğrenci'!I83,FIND(" ",'Ders-Öğrenci'!I83)+1)-FIND(" ",'Ders-Öğrenci'!I83,1)-3)&amp;MID('Ders-Öğrenci'!I83,FIND(" ",'Ders-Öğrenci'!I83,FIND(" ",'Ders-Öğrenci'!I83)+1),3)&amp;REPT("*",LEN('Ders-Öğrenci'!I83)-2-FIND(" ",'Ders-Öğrenci'!I83,FIND(" ",'Ders-Öğrenci'!I83)+1)),LEFT('Ders-Öğrenci'!I83,2)&amp;REPT("*",FIND(" ",'Ders-Öğrenci'!I83,1)-3)&amp;MID('Ders-Öğrenci'!I83,FIND(" ",'Ders-Öğrenci'!I83)+1,2)&amp;REPT("*",LEN('Ders-Öğrenci'!I83)-2-FIND(" ",'Ders-Öğrenci'!I83))),"")</f>
        <v/>
      </c>
      <c r="J83" s="17" t="str">
        <f>IFERROR(IF(COUNT(FIND(" ",'Ders-Öğrenci'!J83,FIND(" ",'Ders-Öğrenci'!J83)+1))&gt;0,LEFT('Ders-Öğrenci'!J83,2)&amp;REPT("*",FIND(" ",'Ders-Öğrenci'!J83,1)-3)&amp;MID('Ders-Öğrenci'!J83,FIND(" ",'Ders-Öğrenci'!J83,1),3)&amp;REPT("*",FIND(" ",'Ders-Öğrenci'!J83,FIND(" ",'Ders-Öğrenci'!J83)+1)-FIND(" ",'Ders-Öğrenci'!J83,1)-3)&amp;MID('Ders-Öğrenci'!J83,FIND(" ",'Ders-Öğrenci'!J83,FIND(" ",'Ders-Öğrenci'!J83)+1),3)&amp;REPT("*",LEN('Ders-Öğrenci'!J83)-2-FIND(" ",'Ders-Öğrenci'!J83,FIND(" ",'Ders-Öğrenci'!J83)+1)),LEFT('Ders-Öğrenci'!J83,2)&amp;REPT("*",FIND(" ",'Ders-Öğrenci'!J83,1)-3)&amp;MID('Ders-Öğrenci'!J83,FIND(" ",'Ders-Öğrenci'!J83)+1,2)&amp;REPT("*",LEN('Ders-Öğrenci'!J83)-2-FIND(" ",'Ders-Öğrenci'!J83))),"")</f>
        <v/>
      </c>
      <c r="K83" s="17" t="str">
        <f>IFERROR(IF(COUNT(FIND(" ",'Ders-Öğrenci'!K83,FIND(" ",'Ders-Öğrenci'!K83)+1))&gt;0,LEFT('Ders-Öğrenci'!K83,2)&amp;REPT("*",FIND(" ",'Ders-Öğrenci'!K83,1)-3)&amp;MID('Ders-Öğrenci'!K83,FIND(" ",'Ders-Öğrenci'!K83,1),3)&amp;REPT("*",FIND(" ",'Ders-Öğrenci'!K83,FIND(" ",'Ders-Öğrenci'!K83)+1)-FIND(" ",'Ders-Öğrenci'!K83,1)-3)&amp;MID('Ders-Öğrenci'!K83,FIND(" ",'Ders-Öğrenci'!K83,FIND(" ",'Ders-Öğrenci'!K83)+1),3)&amp;REPT("*",LEN('Ders-Öğrenci'!K83)-2-FIND(" ",'Ders-Öğrenci'!K83,FIND(" ",'Ders-Öğrenci'!K83)+1)),LEFT('Ders-Öğrenci'!K83,2)&amp;REPT("*",FIND(" ",'Ders-Öğrenci'!K83,1)-3)&amp;MID('Ders-Öğrenci'!K83,FIND(" ",'Ders-Öğrenci'!K83)+1,2)&amp;REPT("*",LEN('Ders-Öğrenci'!K83)-2-FIND(" ",'Ders-Öğrenci'!K83))),"")</f>
        <v/>
      </c>
    </row>
    <row r="84" spans="1:11" ht="15" thickTop="1" thickBot="1" x14ac:dyDescent="0.3">
      <c r="A84" s="16">
        <v>82</v>
      </c>
      <c r="B84" s="17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17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17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17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  <c r="F84" s="17" t="str">
        <f>IFERROR(IF(COUNT(FIND(" ",'Ders-Öğrenci'!F84,FIND(" ",'Ders-Öğrenci'!F84)+1))&gt;0,LEFT('Ders-Öğrenci'!F84,2)&amp;REPT("*",FIND(" ",'Ders-Öğrenci'!F84,1)-3)&amp;MID('Ders-Öğrenci'!F84,FIND(" ",'Ders-Öğrenci'!F84,1),3)&amp;REPT("*",FIND(" ",'Ders-Öğrenci'!F84,FIND(" ",'Ders-Öğrenci'!F84)+1)-FIND(" ",'Ders-Öğrenci'!F84,1)-3)&amp;MID('Ders-Öğrenci'!F84,FIND(" ",'Ders-Öğrenci'!F84,FIND(" ",'Ders-Öğrenci'!F84)+1),3)&amp;REPT("*",LEN('Ders-Öğrenci'!F84)-2-FIND(" ",'Ders-Öğrenci'!F84,FIND(" ",'Ders-Öğrenci'!F84)+1)),LEFT('Ders-Öğrenci'!F84,2)&amp;REPT("*",FIND(" ",'Ders-Öğrenci'!F84,1)-3)&amp;MID('Ders-Öğrenci'!F84,FIND(" ",'Ders-Öğrenci'!F84)+1,2)&amp;REPT("*",LEN('Ders-Öğrenci'!F84)-2-FIND(" ",'Ders-Öğrenci'!F84))),"")</f>
        <v/>
      </c>
      <c r="G84" s="17" t="str">
        <f>IFERROR(IF(COUNT(FIND(" ",'Ders-Öğrenci'!G84,FIND(" ",'Ders-Öğrenci'!G84)+1))&gt;0,LEFT('Ders-Öğrenci'!G84,2)&amp;REPT("*",FIND(" ",'Ders-Öğrenci'!G84,1)-3)&amp;MID('Ders-Öğrenci'!G84,FIND(" ",'Ders-Öğrenci'!G84,1),3)&amp;REPT("*",FIND(" ",'Ders-Öğrenci'!G84,FIND(" ",'Ders-Öğrenci'!G84)+1)-FIND(" ",'Ders-Öğrenci'!G84,1)-3)&amp;MID('Ders-Öğrenci'!G84,FIND(" ",'Ders-Öğrenci'!G84,FIND(" ",'Ders-Öğrenci'!G84)+1),3)&amp;REPT("*",LEN('Ders-Öğrenci'!G84)-2-FIND(" ",'Ders-Öğrenci'!G84,FIND(" ",'Ders-Öğrenci'!G84)+1)),LEFT('Ders-Öğrenci'!G84,2)&amp;REPT("*",FIND(" ",'Ders-Öğrenci'!G84,1)-3)&amp;MID('Ders-Öğrenci'!G84,FIND(" ",'Ders-Öğrenci'!G84)+1,2)&amp;REPT("*",LEN('Ders-Öğrenci'!G84)-2-FIND(" ",'Ders-Öğrenci'!G84))),"")</f>
        <v/>
      </c>
      <c r="H84" s="17" t="str">
        <f>IFERROR(IF(COUNT(FIND(" ",'Ders-Öğrenci'!H84,FIND(" ",'Ders-Öğrenci'!H84)+1))&gt;0,LEFT('Ders-Öğrenci'!H84,2)&amp;REPT("*",FIND(" ",'Ders-Öğrenci'!H84,1)-3)&amp;MID('Ders-Öğrenci'!H84,FIND(" ",'Ders-Öğrenci'!H84,1),3)&amp;REPT("*",FIND(" ",'Ders-Öğrenci'!H84,FIND(" ",'Ders-Öğrenci'!H84)+1)-FIND(" ",'Ders-Öğrenci'!H84,1)-3)&amp;MID('Ders-Öğrenci'!H84,FIND(" ",'Ders-Öğrenci'!H84,FIND(" ",'Ders-Öğrenci'!H84)+1),3)&amp;REPT("*",LEN('Ders-Öğrenci'!H84)-2-FIND(" ",'Ders-Öğrenci'!H84,FIND(" ",'Ders-Öğrenci'!H84)+1)),LEFT('Ders-Öğrenci'!H84,2)&amp;REPT("*",FIND(" ",'Ders-Öğrenci'!H84,1)-3)&amp;MID('Ders-Öğrenci'!H84,FIND(" ",'Ders-Öğrenci'!H84)+1,2)&amp;REPT("*",LEN('Ders-Öğrenci'!H84)-2-FIND(" ",'Ders-Öğrenci'!H84))),"")</f>
        <v/>
      </c>
      <c r="I84" s="17" t="str">
        <f>IFERROR(IF(COUNT(FIND(" ",'Ders-Öğrenci'!I84,FIND(" ",'Ders-Öğrenci'!I84)+1))&gt;0,LEFT('Ders-Öğrenci'!I84,2)&amp;REPT("*",FIND(" ",'Ders-Öğrenci'!I84,1)-3)&amp;MID('Ders-Öğrenci'!I84,FIND(" ",'Ders-Öğrenci'!I84,1),3)&amp;REPT("*",FIND(" ",'Ders-Öğrenci'!I84,FIND(" ",'Ders-Öğrenci'!I84)+1)-FIND(" ",'Ders-Öğrenci'!I84,1)-3)&amp;MID('Ders-Öğrenci'!I84,FIND(" ",'Ders-Öğrenci'!I84,FIND(" ",'Ders-Öğrenci'!I84)+1),3)&amp;REPT("*",LEN('Ders-Öğrenci'!I84)-2-FIND(" ",'Ders-Öğrenci'!I84,FIND(" ",'Ders-Öğrenci'!I84)+1)),LEFT('Ders-Öğrenci'!I84,2)&amp;REPT("*",FIND(" ",'Ders-Öğrenci'!I84,1)-3)&amp;MID('Ders-Öğrenci'!I84,FIND(" ",'Ders-Öğrenci'!I84)+1,2)&amp;REPT("*",LEN('Ders-Öğrenci'!I84)-2-FIND(" ",'Ders-Öğrenci'!I84))),"")</f>
        <v/>
      </c>
      <c r="J84" s="17" t="str">
        <f>IFERROR(IF(COUNT(FIND(" ",'Ders-Öğrenci'!J84,FIND(" ",'Ders-Öğrenci'!J84)+1))&gt;0,LEFT('Ders-Öğrenci'!J84,2)&amp;REPT("*",FIND(" ",'Ders-Öğrenci'!J84,1)-3)&amp;MID('Ders-Öğrenci'!J84,FIND(" ",'Ders-Öğrenci'!J84,1),3)&amp;REPT("*",FIND(" ",'Ders-Öğrenci'!J84,FIND(" ",'Ders-Öğrenci'!J84)+1)-FIND(" ",'Ders-Öğrenci'!J84,1)-3)&amp;MID('Ders-Öğrenci'!J84,FIND(" ",'Ders-Öğrenci'!J84,FIND(" ",'Ders-Öğrenci'!J84)+1),3)&amp;REPT("*",LEN('Ders-Öğrenci'!J84)-2-FIND(" ",'Ders-Öğrenci'!J84,FIND(" ",'Ders-Öğrenci'!J84)+1)),LEFT('Ders-Öğrenci'!J84,2)&amp;REPT("*",FIND(" ",'Ders-Öğrenci'!J84,1)-3)&amp;MID('Ders-Öğrenci'!J84,FIND(" ",'Ders-Öğrenci'!J84)+1,2)&amp;REPT("*",LEN('Ders-Öğrenci'!J84)-2-FIND(" ",'Ders-Öğrenci'!J84))),"")</f>
        <v/>
      </c>
      <c r="K84" s="17" t="str">
        <f>IFERROR(IF(COUNT(FIND(" ",'Ders-Öğrenci'!K84,FIND(" ",'Ders-Öğrenci'!K84)+1))&gt;0,LEFT('Ders-Öğrenci'!K84,2)&amp;REPT("*",FIND(" ",'Ders-Öğrenci'!K84,1)-3)&amp;MID('Ders-Öğrenci'!K84,FIND(" ",'Ders-Öğrenci'!K84,1),3)&amp;REPT("*",FIND(" ",'Ders-Öğrenci'!K84,FIND(" ",'Ders-Öğrenci'!K84)+1)-FIND(" ",'Ders-Öğrenci'!K84,1)-3)&amp;MID('Ders-Öğrenci'!K84,FIND(" ",'Ders-Öğrenci'!K84,FIND(" ",'Ders-Öğrenci'!K84)+1),3)&amp;REPT("*",LEN('Ders-Öğrenci'!K84)-2-FIND(" ",'Ders-Öğrenci'!K84,FIND(" ",'Ders-Öğrenci'!K84)+1)),LEFT('Ders-Öğrenci'!K84,2)&amp;REPT("*",FIND(" ",'Ders-Öğrenci'!K84,1)-3)&amp;MID('Ders-Öğrenci'!K84,FIND(" ",'Ders-Öğrenci'!K84)+1,2)&amp;REPT("*",LEN('Ders-Öğrenci'!K84)-2-FIND(" ",'Ders-Öğrenci'!K84))),"")</f>
        <v/>
      </c>
    </row>
    <row r="85" spans="1:11" ht="15" thickTop="1" thickBot="1" x14ac:dyDescent="0.3">
      <c r="A85" s="16">
        <v>83</v>
      </c>
      <c r="B85" s="17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17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17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17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  <c r="F85" s="17" t="str">
        <f>IFERROR(IF(COUNT(FIND(" ",'Ders-Öğrenci'!F85,FIND(" ",'Ders-Öğrenci'!F85)+1))&gt;0,LEFT('Ders-Öğrenci'!F85,2)&amp;REPT("*",FIND(" ",'Ders-Öğrenci'!F85,1)-3)&amp;MID('Ders-Öğrenci'!F85,FIND(" ",'Ders-Öğrenci'!F85,1),3)&amp;REPT("*",FIND(" ",'Ders-Öğrenci'!F85,FIND(" ",'Ders-Öğrenci'!F85)+1)-FIND(" ",'Ders-Öğrenci'!F85,1)-3)&amp;MID('Ders-Öğrenci'!F85,FIND(" ",'Ders-Öğrenci'!F85,FIND(" ",'Ders-Öğrenci'!F85)+1),3)&amp;REPT("*",LEN('Ders-Öğrenci'!F85)-2-FIND(" ",'Ders-Öğrenci'!F85,FIND(" ",'Ders-Öğrenci'!F85)+1)),LEFT('Ders-Öğrenci'!F85,2)&amp;REPT("*",FIND(" ",'Ders-Öğrenci'!F85,1)-3)&amp;MID('Ders-Öğrenci'!F85,FIND(" ",'Ders-Öğrenci'!F85)+1,2)&amp;REPT("*",LEN('Ders-Öğrenci'!F85)-2-FIND(" ",'Ders-Öğrenci'!F85))),"")</f>
        <v/>
      </c>
      <c r="G85" s="17" t="str">
        <f>IFERROR(IF(COUNT(FIND(" ",'Ders-Öğrenci'!G85,FIND(" ",'Ders-Öğrenci'!G85)+1))&gt;0,LEFT('Ders-Öğrenci'!G85,2)&amp;REPT("*",FIND(" ",'Ders-Öğrenci'!G85,1)-3)&amp;MID('Ders-Öğrenci'!G85,FIND(" ",'Ders-Öğrenci'!G85,1),3)&amp;REPT("*",FIND(" ",'Ders-Öğrenci'!G85,FIND(" ",'Ders-Öğrenci'!G85)+1)-FIND(" ",'Ders-Öğrenci'!G85,1)-3)&amp;MID('Ders-Öğrenci'!G85,FIND(" ",'Ders-Öğrenci'!G85,FIND(" ",'Ders-Öğrenci'!G85)+1),3)&amp;REPT("*",LEN('Ders-Öğrenci'!G85)-2-FIND(" ",'Ders-Öğrenci'!G85,FIND(" ",'Ders-Öğrenci'!G85)+1)),LEFT('Ders-Öğrenci'!G85,2)&amp;REPT("*",FIND(" ",'Ders-Öğrenci'!G85,1)-3)&amp;MID('Ders-Öğrenci'!G85,FIND(" ",'Ders-Öğrenci'!G85)+1,2)&amp;REPT("*",LEN('Ders-Öğrenci'!G85)-2-FIND(" ",'Ders-Öğrenci'!G85))),"")</f>
        <v/>
      </c>
      <c r="H85" s="17" t="str">
        <f>IFERROR(IF(COUNT(FIND(" ",'Ders-Öğrenci'!H85,FIND(" ",'Ders-Öğrenci'!H85)+1))&gt;0,LEFT('Ders-Öğrenci'!H85,2)&amp;REPT("*",FIND(" ",'Ders-Öğrenci'!H85,1)-3)&amp;MID('Ders-Öğrenci'!H85,FIND(" ",'Ders-Öğrenci'!H85,1),3)&amp;REPT("*",FIND(" ",'Ders-Öğrenci'!H85,FIND(" ",'Ders-Öğrenci'!H85)+1)-FIND(" ",'Ders-Öğrenci'!H85,1)-3)&amp;MID('Ders-Öğrenci'!H85,FIND(" ",'Ders-Öğrenci'!H85,FIND(" ",'Ders-Öğrenci'!H85)+1),3)&amp;REPT("*",LEN('Ders-Öğrenci'!H85)-2-FIND(" ",'Ders-Öğrenci'!H85,FIND(" ",'Ders-Öğrenci'!H85)+1)),LEFT('Ders-Öğrenci'!H85,2)&amp;REPT("*",FIND(" ",'Ders-Öğrenci'!H85,1)-3)&amp;MID('Ders-Öğrenci'!H85,FIND(" ",'Ders-Öğrenci'!H85)+1,2)&amp;REPT("*",LEN('Ders-Öğrenci'!H85)-2-FIND(" ",'Ders-Öğrenci'!H85))),"")</f>
        <v/>
      </c>
      <c r="I85" s="17" t="str">
        <f>IFERROR(IF(COUNT(FIND(" ",'Ders-Öğrenci'!I85,FIND(" ",'Ders-Öğrenci'!I85)+1))&gt;0,LEFT('Ders-Öğrenci'!I85,2)&amp;REPT("*",FIND(" ",'Ders-Öğrenci'!I85,1)-3)&amp;MID('Ders-Öğrenci'!I85,FIND(" ",'Ders-Öğrenci'!I85,1),3)&amp;REPT("*",FIND(" ",'Ders-Öğrenci'!I85,FIND(" ",'Ders-Öğrenci'!I85)+1)-FIND(" ",'Ders-Öğrenci'!I85,1)-3)&amp;MID('Ders-Öğrenci'!I85,FIND(" ",'Ders-Öğrenci'!I85,FIND(" ",'Ders-Öğrenci'!I85)+1),3)&amp;REPT("*",LEN('Ders-Öğrenci'!I85)-2-FIND(" ",'Ders-Öğrenci'!I85,FIND(" ",'Ders-Öğrenci'!I85)+1)),LEFT('Ders-Öğrenci'!I85,2)&amp;REPT("*",FIND(" ",'Ders-Öğrenci'!I85,1)-3)&amp;MID('Ders-Öğrenci'!I85,FIND(" ",'Ders-Öğrenci'!I85)+1,2)&amp;REPT("*",LEN('Ders-Öğrenci'!I85)-2-FIND(" ",'Ders-Öğrenci'!I85))),"")</f>
        <v/>
      </c>
      <c r="J85" s="17" t="str">
        <f>IFERROR(IF(COUNT(FIND(" ",'Ders-Öğrenci'!J85,FIND(" ",'Ders-Öğrenci'!J85)+1))&gt;0,LEFT('Ders-Öğrenci'!J85,2)&amp;REPT("*",FIND(" ",'Ders-Öğrenci'!J85,1)-3)&amp;MID('Ders-Öğrenci'!J85,FIND(" ",'Ders-Öğrenci'!J85,1),3)&amp;REPT("*",FIND(" ",'Ders-Öğrenci'!J85,FIND(" ",'Ders-Öğrenci'!J85)+1)-FIND(" ",'Ders-Öğrenci'!J85,1)-3)&amp;MID('Ders-Öğrenci'!J85,FIND(" ",'Ders-Öğrenci'!J85,FIND(" ",'Ders-Öğrenci'!J85)+1),3)&amp;REPT("*",LEN('Ders-Öğrenci'!J85)-2-FIND(" ",'Ders-Öğrenci'!J85,FIND(" ",'Ders-Öğrenci'!J85)+1)),LEFT('Ders-Öğrenci'!J85,2)&amp;REPT("*",FIND(" ",'Ders-Öğrenci'!J85,1)-3)&amp;MID('Ders-Öğrenci'!J85,FIND(" ",'Ders-Öğrenci'!J85)+1,2)&amp;REPT("*",LEN('Ders-Öğrenci'!J85)-2-FIND(" ",'Ders-Öğrenci'!J85))),"")</f>
        <v/>
      </c>
      <c r="K85" s="17" t="str">
        <f>IFERROR(IF(COUNT(FIND(" ",'Ders-Öğrenci'!K85,FIND(" ",'Ders-Öğrenci'!K85)+1))&gt;0,LEFT('Ders-Öğrenci'!K85,2)&amp;REPT("*",FIND(" ",'Ders-Öğrenci'!K85,1)-3)&amp;MID('Ders-Öğrenci'!K85,FIND(" ",'Ders-Öğrenci'!K85,1),3)&amp;REPT("*",FIND(" ",'Ders-Öğrenci'!K85,FIND(" ",'Ders-Öğrenci'!K85)+1)-FIND(" ",'Ders-Öğrenci'!K85,1)-3)&amp;MID('Ders-Öğrenci'!K85,FIND(" ",'Ders-Öğrenci'!K85,FIND(" ",'Ders-Öğrenci'!K85)+1),3)&amp;REPT("*",LEN('Ders-Öğrenci'!K85)-2-FIND(" ",'Ders-Öğrenci'!K85,FIND(" ",'Ders-Öğrenci'!K85)+1)),LEFT('Ders-Öğrenci'!K85,2)&amp;REPT("*",FIND(" ",'Ders-Öğrenci'!K85,1)-3)&amp;MID('Ders-Öğrenci'!K85,FIND(" ",'Ders-Öğrenci'!K85)+1,2)&amp;REPT("*",LEN('Ders-Öğrenci'!K85)-2-FIND(" ",'Ders-Öğrenci'!K85))),"")</f>
        <v/>
      </c>
    </row>
    <row r="86" spans="1:11" ht="15" thickTop="1" thickBot="1" x14ac:dyDescent="0.3">
      <c r="A86" s="16">
        <v>84</v>
      </c>
      <c r="B86" s="17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17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17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17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  <c r="F86" s="17" t="str">
        <f>IFERROR(IF(COUNT(FIND(" ",'Ders-Öğrenci'!F86,FIND(" ",'Ders-Öğrenci'!F86)+1))&gt;0,LEFT('Ders-Öğrenci'!F86,2)&amp;REPT("*",FIND(" ",'Ders-Öğrenci'!F86,1)-3)&amp;MID('Ders-Öğrenci'!F86,FIND(" ",'Ders-Öğrenci'!F86,1),3)&amp;REPT("*",FIND(" ",'Ders-Öğrenci'!F86,FIND(" ",'Ders-Öğrenci'!F86)+1)-FIND(" ",'Ders-Öğrenci'!F86,1)-3)&amp;MID('Ders-Öğrenci'!F86,FIND(" ",'Ders-Öğrenci'!F86,FIND(" ",'Ders-Öğrenci'!F86)+1),3)&amp;REPT("*",LEN('Ders-Öğrenci'!F86)-2-FIND(" ",'Ders-Öğrenci'!F86,FIND(" ",'Ders-Öğrenci'!F86)+1)),LEFT('Ders-Öğrenci'!F86,2)&amp;REPT("*",FIND(" ",'Ders-Öğrenci'!F86,1)-3)&amp;MID('Ders-Öğrenci'!F86,FIND(" ",'Ders-Öğrenci'!F86)+1,2)&amp;REPT("*",LEN('Ders-Öğrenci'!F86)-2-FIND(" ",'Ders-Öğrenci'!F86))),"")</f>
        <v/>
      </c>
      <c r="G86" s="17" t="str">
        <f>IFERROR(IF(COUNT(FIND(" ",'Ders-Öğrenci'!G86,FIND(" ",'Ders-Öğrenci'!G86)+1))&gt;0,LEFT('Ders-Öğrenci'!G86,2)&amp;REPT("*",FIND(" ",'Ders-Öğrenci'!G86,1)-3)&amp;MID('Ders-Öğrenci'!G86,FIND(" ",'Ders-Öğrenci'!G86,1),3)&amp;REPT("*",FIND(" ",'Ders-Öğrenci'!G86,FIND(" ",'Ders-Öğrenci'!G86)+1)-FIND(" ",'Ders-Öğrenci'!G86,1)-3)&amp;MID('Ders-Öğrenci'!G86,FIND(" ",'Ders-Öğrenci'!G86,FIND(" ",'Ders-Öğrenci'!G86)+1),3)&amp;REPT("*",LEN('Ders-Öğrenci'!G86)-2-FIND(" ",'Ders-Öğrenci'!G86,FIND(" ",'Ders-Öğrenci'!G86)+1)),LEFT('Ders-Öğrenci'!G86,2)&amp;REPT("*",FIND(" ",'Ders-Öğrenci'!G86,1)-3)&amp;MID('Ders-Öğrenci'!G86,FIND(" ",'Ders-Öğrenci'!G86)+1,2)&amp;REPT("*",LEN('Ders-Öğrenci'!G86)-2-FIND(" ",'Ders-Öğrenci'!G86))),"")</f>
        <v/>
      </c>
      <c r="H86" s="17" t="str">
        <f>IFERROR(IF(COUNT(FIND(" ",'Ders-Öğrenci'!H86,FIND(" ",'Ders-Öğrenci'!H86)+1))&gt;0,LEFT('Ders-Öğrenci'!H86,2)&amp;REPT("*",FIND(" ",'Ders-Öğrenci'!H86,1)-3)&amp;MID('Ders-Öğrenci'!H86,FIND(" ",'Ders-Öğrenci'!H86,1),3)&amp;REPT("*",FIND(" ",'Ders-Öğrenci'!H86,FIND(" ",'Ders-Öğrenci'!H86)+1)-FIND(" ",'Ders-Öğrenci'!H86,1)-3)&amp;MID('Ders-Öğrenci'!H86,FIND(" ",'Ders-Öğrenci'!H86,FIND(" ",'Ders-Öğrenci'!H86)+1),3)&amp;REPT("*",LEN('Ders-Öğrenci'!H86)-2-FIND(" ",'Ders-Öğrenci'!H86,FIND(" ",'Ders-Öğrenci'!H86)+1)),LEFT('Ders-Öğrenci'!H86,2)&amp;REPT("*",FIND(" ",'Ders-Öğrenci'!H86,1)-3)&amp;MID('Ders-Öğrenci'!H86,FIND(" ",'Ders-Öğrenci'!H86)+1,2)&amp;REPT("*",LEN('Ders-Öğrenci'!H86)-2-FIND(" ",'Ders-Öğrenci'!H86))),"")</f>
        <v/>
      </c>
      <c r="I86" s="17" t="str">
        <f>IFERROR(IF(COUNT(FIND(" ",'Ders-Öğrenci'!I86,FIND(" ",'Ders-Öğrenci'!I86)+1))&gt;0,LEFT('Ders-Öğrenci'!I86,2)&amp;REPT("*",FIND(" ",'Ders-Öğrenci'!I86,1)-3)&amp;MID('Ders-Öğrenci'!I86,FIND(" ",'Ders-Öğrenci'!I86,1),3)&amp;REPT("*",FIND(" ",'Ders-Öğrenci'!I86,FIND(" ",'Ders-Öğrenci'!I86)+1)-FIND(" ",'Ders-Öğrenci'!I86,1)-3)&amp;MID('Ders-Öğrenci'!I86,FIND(" ",'Ders-Öğrenci'!I86,FIND(" ",'Ders-Öğrenci'!I86)+1),3)&amp;REPT("*",LEN('Ders-Öğrenci'!I86)-2-FIND(" ",'Ders-Öğrenci'!I86,FIND(" ",'Ders-Öğrenci'!I86)+1)),LEFT('Ders-Öğrenci'!I86,2)&amp;REPT("*",FIND(" ",'Ders-Öğrenci'!I86,1)-3)&amp;MID('Ders-Öğrenci'!I86,FIND(" ",'Ders-Öğrenci'!I86)+1,2)&amp;REPT("*",LEN('Ders-Öğrenci'!I86)-2-FIND(" ",'Ders-Öğrenci'!I86))),"")</f>
        <v/>
      </c>
      <c r="J86" s="17" t="str">
        <f>IFERROR(IF(COUNT(FIND(" ",'Ders-Öğrenci'!J86,FIND(" ",'Ders-Öğrenci'!J86)+1))&gt;0,LEFT('Ders-Öğrenci'!J86,2)&amp;REPT("*",FIND(" ",'Ders-Öğrenci'!J86,1)-3)&amp;MID('Ders-Öğrenci'!J86,FIND(" ",'Ders-Öğrenci'!J86,1),3)&amp;REPT("*",FIND(" ",'Ders-Öğrenci'!J86,FIND(" ",'Ders-Öğrenci'!J86)+1)-FIND(" ",'Ders-Öğrenci'!J86,1)-3)&amp;MID('Ders-Öğrenci'!J86,FIND(" ",'Ders-Öğrenci'!J86,FIND(" ",'Ders-Öğrenci'!J86)+1),3)&amp;REPT("*",LEN('Ders-Öğrenci'!J86)-2-FIND(" ",'Ders-Öğrenci'!J86,FIND(" ",'Ders-Öğrenci'!J86)+1)),LEFT('Ders-Öğrenci'!J86,2)&amp;REPT("*",FIND(" ",'Ders-Öğrenci'!J86,1)-3)&amp;MID('Ders-Öğrenci'!J86,FIND(" ",'Ders-Öğrenci'!J86)+1,2)&amp;REPT("*",LEN('Ders-Öğrenci'!J86)-2-FIND(" ",'Ders-Öğrenci'!J86))),"")</f>
        <v/>
      </c>
      <c r="K86" s="17" t="str">
        <f>IFERROR(IF(COUNT(FIND(" ",'Ders-Öğrenci'!K86,FIND(" ",'Ders-Öğrenci'!K86)+1))&gt;0,LEFT('Ders-Öğrenci'!K86,2)&amp;REPT("*",FIND(" ",'Ders-Öğrenci'!K86,1)-3)&amp;MID('Ders-Öğrenci'!K86,FIND(" ",'Ders-Öğrenci'!K86,1),3)&amp;REPT("*",FIND(" ",'Ders-Öğrenci'!K86,FIND(" ",'Ders-Öğrenci'!K86)+1)-FIND(" ",'Ders-Öğrenci'!K86,1)-3)&amp;MID('Ders-Öğrenci'!K86,FIND(" ",'Ders-Öğrenci'!K86,FIND(" ",'Ders-Öğrenci'!K86)+1),3)&amp;REPT("*",LEN('Ders-Öğrenci'!K86)-2-FIND(" ",'Ders-Öğrenci'!K86,FIND(" ",'Ders-Öğrenci'!K86)+1)),LEFT('Ders-Öğrenci'!K86,2)&amp;REPT("*",FIND(" ",'Ders-Öğrenci'!K86,1)-3)&amp;MID('Ders-Öğrenci'!K86,FIND(" ",'Ders-Öğrenci'!K86)+1,2)&amp;REPT("*",LEN('Ders-Öğrenci'!K86)-2-FIND(" ",'Ders-Öğrenci'!K86))),"")</f>
        <v/>
      </c>
    </row>
    <row r="87" spans="1:11" ht="15" thickTop="1" thickBot="1" x14ac:dyDescent="0.3">
      <c r="A87" s="16">
        <v>85</v>
      </c>
      <c r="B87" s="17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17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17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17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  <c r="F87" s="17" t="str">
        <f>IFERROR(IF(COUNT(FIND(" ",'Ders-Öğrenci'!F87,FIND(" ",'Ders-Öğrenci'!F87)+1))&gt;0,LEFT('Ders-Öğrenci'!F87,2)&amp;REPT("*",FIND(" ",'Ders-Öğrenci'!F87,1)-3)&amp;MID('Ders-Öğrenci'!F87,FIND(" ",'Ders-Öğrenci'!F87,1),3)&amp;REPT("*",FIND(" ",'Ders-Öğrenci'!F87,FIND(" ",'Ders-Öğrenci'!F87)+1)-FIND(" ",'Ders-Öğrenci'!F87,1)-3)&amp;MID('Ders-Öğrenci'!F87,FIND(" ",'Ders-Öğrenci'!F87,FIND(" ",'Ders-Öğrenci'!F87)+1),3)&amp;REPT("*",LEN('Ders-Öğrenci'!F87)-2-FIND(" ",'Ders-Öğrenci'!F87,FIND(" ",'Ders-Öğrenci'!F87)+1)),LEFT('Ders-Öğrenci'!F87,2)&amp;REPT("*",FIND(" ",'Ders-Öğrenci'!F87,1)-3)&amp;MID('Ders-Öğrenci'!F87,FIND(" ",'Ders-Öğrenci'!F87)+1,2)&amp;REPT("*",LEN('Ders-Öğrenci'!F87)-2-FIND(" ",'Ders-Öğrenci'!F87))),"")</f>
        <v/>
      </c>
      <c r="G87" s="17" t="str">
        <f>IFERROR(IF(COUNT(FIND(" ",'Ders-Öğrenci'!G87,FIND(" ",'Ders-Öğrenci'!G87)+1))&gt;0,LEFT('Ders-Öğrenci'!G87,2)&amp;REPT("*",FIND(" ",'Ders-Öğrenci'!G87,1)-3)&amp;MID('Ders-Öğrenci'!G87,FIND(" ",'Ders-Öğrenci'!G87,1),3)&amp;REPT("*",FIND(" ",'Ders-Öğrenci'!G87,FIND(" ",'Ders-Öğrenci'!G87)+1)-FIND(" ",'Ders-Öğrenci'!G87,1)-3)&amp;MID('Ders-Öğrenci'!G87,FIND(" ",'Ders-Öğrenci'!G87,FIND(" ",'Ders-Öğrenci'!G87)+1),3)&amp;REPT("*",LEN('Ders-Öğrenci'!G87)-2-FIND(" ",'Ders-Öğrenci'!G87,FIND(" ",'Ders-Öğrenci'!G87)+1)),LEFT('Ders-Öğrenci'!G87,2)&amp;REPT("*",FIND(" ",'Ders-Öğrenci'!G87,1)-3)&amp;MID('Ders-Öğrenci'!G87,FIND(" ",'Ders-Öğrenci'!G87)+1,2)&amp;REPT("*",LEN('Ders-Öğrenci'!G87)-2-FIND(" ",'Ders-Öğrenci'!G87))),"")</f>
        <v/>
      </c>
      <c r="H87" s="17" t="str">
        <f>IFERROR(IF(COUNT(FIND(" ",'Ders-Öğrenci'!H87,FIND(" ",'Ders-Öğrenci'!H87)+1))&gt;0,LEFT('Ders-Öğrenci'!H87,2)&amp;REPT("*",FIND(" ",'Ders-Öğrenci'!H87,1)-3)&amp;MID('Ders-Öğrenci'!H87,FIND(" ",'Ders-Öğrenci'!H87,1),3)&amp;REPT("*",FIND(" ",'Ders-Öğrenci'!H87,FIND(" ",'Ders-Öğrenci'!H87)+1)-FIND(" ",'Ders-Öğrenci'!H87,1)-3)&amp;MID('Ders-Öğrenci'!H87,FIND(" ",'Ders-Öğrenci'!H87,FIND(" ",'Ders-Öğrenci'!H87)+1),3)&amp;REPT("*",LEN('Ders-Öğrenci'!H87)-2-FIND(" ",'Ders-Öğrenci'!H87,FIND(" ",'Ders-Öğrenci'!H87)+1)),LEFT('Ders-Öğrenci'!H87,2)&amp;REPT("*",FIND(" ",'Ders-Öğrenci'!H87,1)-3)&amp;MID('Ders-Öğrenci'!H87,FIND(" ",'Ders-Öğrenci'!H87)+1,2)&amp;REPT("*",LEN('Ders-Öğrenci'!H87)-2-FIND(" ",'Ders-Öğrenci'!H87))),"")</f>
        <v/>
      </c>
      <c r="I87" s="17" t="str">
        <f>IFERROR(IF(COUNT(FIND(" ",'Ders-Öğrenci'!I87,FIND(" ",'Ders-Öğrenci'!I87)+1))&gt;0,LEFT('Ders-Öğrenci'!I87,2)&amp;REPT("*",FIND(" ",'Ders-Öğrenci'!I87,1)-3)&amp;MID('Ders-Öğrenci'!I87,FIND(" ",'Ders-Öğrenci'!I87,1),3)&amp;REPT("*",FIND(" ",'Ders-Öğrenci'!I87,FIND(" ",'Ders-Öğrenci'!I87)+1)-FIND(" ",'Ders-Öğrenci'!I87,1)-3)&amp;MID('Ders-Öğrenci'!I87,FIND(" ",'Ders-Öğrenci'!I87,FIND(" ",'Ders-Öğrenci'!I87)+1),3)&amp;REPT("*",LEN('Ders-Öğrenci'!I87)-2-FIND(" ",'Ders-Öğrenci'!I87,FIND(" ",'Ders-Öğrenci'!I87)+1)),LEFT('Ders-Öğrenci'!I87,2)&amp;REPT("*",FIND(" ",'Ders-Öğrenci'!I87,1)-3)&amp;MID('Ders-Öğrenci'!I87,FIND(" ",'Ders-Öğrenci'!I87)+1,2)&amp;REPT("*",LEN('Ders-Öğrenci'!I87)-2-FIND(" ",'Ders-Öğrenci'!I87))),"")</f>
        <v/>
      </c>
      <c r="J87" s="17" t="str">
        <f>IFERROR(IF(COUNT(FIND(" ",'Ders-Öğrenci'!J87,FIND(" ",'Ders-Öğrenci'!J87)+1))&gt;0,LEFT('Ders-Öğrenci'!J87,2)&amp;REPT("*",FIND(" ",'Ders-Öğrenci'!J87,1)-3)&amp;MID('Ders-Öğrenci'!J87,FIND(" ",'Ders-Öğrenci'!J87,1),3)&amp;REPT("*",FIND(" ",'Ders-Öğrenci'!J87,FIND(" ",'Ders-Öğrenci'!J87)+1)-FIND(" ",'Ders-Öğrenci'!J87,1)-3)&amp;MID('Ders-Öğrenci'!J87,FIND(" ",'Ders-Öğrenci'!J87,FIND(" ",'Ders-Öğrenci'!J87)+1),3)&amp;REPT("*",LEN('Ders-Öğrenci'!J87)-2-FIND(" ",'Ders-Öğrenci'!J87,FIND(" ",'Ders-Öğrenci'!J87)+1)),LEFT('Ders-Öğrenci'!J87,2)&amp;REPT("*",FIND(" ",'Ders-Öğrenci'!J87,1)-3)&amp;MID('Ders-Öğrenci'!J87,FIND(" ",'Ders-Öğrenci'!J87)+1,2)&amp;REPT("*",LEN('Ders-Öğrenci'!J87)-2-FIND(" ",'Ders-Öğrenci'!J87))),"")</f>
        <v/>
      </c>
      <c r="K87" s="17" t="str">
        <f>IFERROR(IF(COUNT(FIND(" ",'Ders-Öğrenci'!K87,FIND(" ",'Ders-Öğrenci'!K87)+1))&gt;0,LEFT('Ders-Öğrenci'!K87,2)&amp;REPT("*",FIND(" ",'Ders-Öğrenci'!K87,1)-3)&amp;MID('Ders-Öğrenci'!K87,FIND(" ",'Ders-Öğrenci'!K87,1),3)&amp;REPT("*",FIND(" ",'Ders-Öğrenci'!K87,FIND(" ",'Ders-Öğrenci'!K87)+1)-FIND(" ",'Ders-Öğrenci'!K87,1)-3)&amp;MID('Ders-Öğrenci'!K87,FIND(" ",'Ders-Öğrenci'!K87,FIND(" ",'Ders-Öğrenci'!K87)+1),3)&amp;REPT("*",LEN('Ders-Öğrenci'!K87)-2-FIND(" ",'Ders-Öğrenci'!K87,FIND(" ",'Ders-Öğrenci'!K87)+1)),LEFT('Ders-Öğrenci'!K87,2)&amp;REPT("*",FIND(" ",'Ders-Öğrenci'!K87,1)-3)&amp;MID('Ders-Öğrenci'!K87,FIND(" ",'Ders-Öğrenci'!K87)+1,2)&amp;REPT("*",LEN('Ders-Öğrenci'!K87)-2-FIND(" ",'Ders-Öğrenci'!K87))),"")</f>
        <v/>
      </c>
    </row>
    <row r="88" spans="1:11" ht="15" thickTop="1" thickBot="1" x14ac:dyDescent="0.3">
      <c r="A88" s="16">
        <v>86</v>
      </c>
      <c r="B88" s="17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17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17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17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  <c r="F88" s="17" t="str">
        <f>IFERROR(IF(COUNT(FIND(" ",'Ders-Öğrenci'!F88,FIND(" ",'Ders-Öğrenci'!F88)+1))&gt;0,LEFT('Ders-Öğrenci'!F88,2)&amp;REPT("*",FIND(" ",'Ders-Öğrenci'!F88,1)-3)&amp;MID('Ders-Öğrenci'!F88,FIND(" ",'Ders-Öğrenci'!F88,1),3)&amp;REPT("*",FIND(" ",'Ders-Öğrenci'!F88,FIND(" ",'Ders-Öğrenci'!F88)+1)-FIND(" ",'Ders-Öğrenci'!F88,1)-3)&amp;MID('Ders-Öğrenci'!F88,FIND(" ",'Ders-Öğrenci'!F88,FIND(" ",'Ders-Öğrenci'!F88)+1),3)&amp;REPT("*",LEN('Ders-Öğrenci'!F88)-2-FIND(" ",'Ders-Öğrenci'!F88,FIND(" ",'Ders-Öğrenci'!F88)+1)),LEFT('Ders-Öğrenci'!F88,2)&amp;REPT("*",FIND(" ",'Ders-Öğrenci'!F88,1)-3)&amp;MID('Ders-Öğrenci'!F88,FIND(" ",'Ders-Öğrenci'!F88)+1,2)&amp;REPT("*",LEN('Ders-Öğrenci'!F88)-2-FIND(" ",'Ders-Öğrenci'!F88))),"")</f>
        <v/>
      </c>
      <c r="G88" s="17" t="str">
        <f>IFERROR(IF(COUNT(FIND(" ",'Ders-Öğrenci'!G88,FIND(" ",'Ders-Öğrenci'!G88)+1))&gt;0,LEFT('Ders-Öğrenci'!G88,2)&amp;REPT("*",FIND(" ",'Ders-Öğrenci'!G88,1)-3)&amp;MID('Ders-Öğrenci'!G88,FIND(" ",'Ders-Öğrenci'!G88,1),3)&amp;REPT("*",FIND(" ",'Ders-Öğrenci'!G88,FIND(" ",'Ders-Öğrenci'!G88)+1)-FIND(" ",'Ders-Öğrenci'!G88,1)-3)&amp;MID('Ders-Öğrenci'!G88,FIND(" ",'Ders-Öğrenci'!G88,FIND(" ",'Ders-Öğrenci'!G88)+1),3)&amp;REPT("*",LEN('Ders-Öğrenci'!G88)-2-FIND(" ",'Ders-Öğrenci'!G88,FIND(" ",'Ders-Öğrenci'!G88)+1)),LEFT('Ders-Öğrenci'!G88,2)&amp;REPT("*",FIND(" ",'Ders-Öğrenci'!G88,1)-3)&amp;MID('Ders-Öğrenci'!G88,FIND(" ",'Ders-Öğrenci'!G88)+1,2)&amp;REPT("*",LEN('Ders-Öğrenci'!G88)-2-FIND(" ",'Ders-Öğrenci'!G88))),"")</f>
        <v/>
      </c>
      <c r="H88" s="17" t="str">
        <f>IFERROR(IF(COUNT(FIND(" ",'Ders-Öğrenci'!H88,FIND(" ",'Ders-Öğrenci'!H88)+1))&gt;0,LEFT('Ders-Öğrenci'!H88,2)&amp;REPT("*",FIND(" ",'Ders-Öğrenci'!H88,1)-3)&amp;MID('Ders-Öğrenci'!H88,FIND(" ",'Ders-Öğrenci'!H88,1),3)&amp;REPT("*",FIND(" ",'Ders-Öğrenci'!H88,FIND(" ",'Ders-Öğrenci'!H88)+1)-FIND(" ",'Ders-Öğrenci'!H88,1)-3)&amp;MID('Ders-Öğrenci'!H88,FIND(" ",'Ders-Öğrenci'!H88,FIND(" ",'Ders-Öğrenci'!H88)+1),3)&amp;REPT("*",LEN('Ders-Öğrenci'!H88)-2-FIND(" ",'Ders-Öğrenci'!H88,FIND(" ",'Ders-Öğrenci'!H88)+1)),LEFT('Ders-Öğrenci'!H88,2)&amp;REPT("*",FIND(" ",'Ders-Öğrenci'!H88,1)-3)&amp;MID('Ders-Öğrenci'!H88,FIND(" ",'Ders-Öğrenci'!H88)+1,2)&amp;REPT("*",LEN('Ders-Öğrenci'!H88)-2-FIND(" ",'Ders-Öğrenci'!H88))),"")</f>
        <v/>
      </c>
      <c r="I88" s="17" t="str">
        <f>IFERROR(IF(COUNT(FIND(" ",'Ders-Öğrenci'!I88,FIND(" ",'Ders-Öğrenci'!I88)+1))&gt;0,LEFT('Ders-Öğrenci'!I88,2)&amp;REPT("*",FIND(" ",'Ders-Öğrenci'!I88,1)-3)&amp;MID('Ders-Öğrenci'!I88,FIND(" ",'Ders-Öğrenci'!I88,1),3)&amp;REPT("*",FIND(" ",'Ders-Öğrenci'!I88,FIND(" ",'Ders-Öğrenci'!I88)+1)-FIND(" ",'Ders-Öğrenci'!I88,1)-3)&amp;MID('Ders-Öğrenci'!I88,FIND(" ",'Ders-Öğrenci'!I88,FIND(" ",'Ders-Öğrenci'!I88)+1),3)&amp;REPT("*",LEN('Ders-Öğrenci'!I88)-2-FIND(" ",'Ders-Öğrenci'!I88,FIND(" ",'Ders-Öğrenci'!I88)+1)),LEFT('Ders-Öğrenci'!I88,2)&amp;REPT("*",FIND(" ",'Ders-Öğrenci'!I88,1)-3)&amp;MID('Ders-Öğrenci'!I88,FIND(" ",'Ders-Öğrenci'!I88)+1,2)&amp;REPT("*",LEN('Ders-Öğrenci'!I88)-2-FIND(" ",'Ders-Öğrenci'!I88))),"")</f>
        <v/>
      </c>
      <c r="J88" s="17" t="str">
        <f>IFERROR(IF(COUNT(FIND(" ",'Ders-Öğrenci'!J88,FIND(" ",'Ders-Öğrenci'!J88)+1))&gt;0,LEFT('Ders-Öğrenci'!J88,2)&amp;REPT("*",FIND(" ",'Ders-Öğrenci'!J88,1)-3)&amp;MID('Ders-Öğrenci'!J88,FIND(" ",'Ders-Öğrenci'!J88,1),3)&amp;REPT("*",FIND(" ",'Ders-Öğrenci'!J88,FIND(" ",'Ders-Öğrenci'!J88)+1)-FIND(" ",'Ders-Öğrenci'!J88,1)-3)&amp;MID('Ders-Öğrenci'!J88,FIND(" ",'Ders-Öğrenci'!J88,FIND(" ",'Ders-Öğrenci'!J88)+1),3)&amp;REPT("*",LEN('Ders-Öğrenci'!J88)-2-FIND(" ",'Ders-Öğrenci'!J88,FIND(" ",'Ders-Öğrenci'!J88)+1)),LEFT('Ders-Öğrenci'!J88,2)&amp;REPT("*",FIND(" ",'Ders-Öğrenci'!J88,1)-3)&amp;MID('Ders-Öğrenci'!J88,FIND(" ",'Ders-Öğrenci'!J88)+1,2)&amp;REPT("*",LEN('Ders-Öğrenci'!J88)-2-FIND(" ",'Ders-Öğrenci'!J88))),"")</f>
        <v/>
      </c>
      <c r="K88" s="17" t="str">
        <f>IFERROR(IF(COUNT(FIND(" ",'Ders-Öğrenci'!K88,FIND(" ",'Ders-Öğrenci'!K88)+1))&gt;0,LEFT('Ders-Öğrenci'!K88,2)&amp;REPT("*",FIND(" ",'Ders-Öğrenci'!K88,1)-3)&amp;MID('Ders-Öğrenci'!K88,FIND(" ",'Ders-Öğrenci'!K88,1),3)&amp;REPT("*",FIND(" ",'Ders-Öğrenci'!K88,FIND(" ",'Ders-Öğrenci'!K88)+1)-FIND(" ",'Ders-Öğrenci'!K88,1)-3)&amp;MID('Ders-Öğrenci'!K88,FIND(" ",'Ders-Öğrenci'!K88,FIND(" ",'Ders-Öğrenci'!K88)+1),3)&amp;REPT("*",LEN('Ders-Öğrenci'!K88)-2-FIND(" ",'Ders-Öğrenci'!K88,FIND(" ",'Ders-Öğrenci'!K88)+1)),LEFT('Ders-Öğrenci'!K88,2)&amp;REPT("*",FIND(" ",'Ders-Öğrenci'!K88,1)-3)&amp;MID('Ders-Öğrenci'!K88,FIND(" ",'Ders-Öğrenci'!K88)+1,2)&amp;REPT("*",LEN('Ders-Öğrenci'!K88)-2-FIND(" ",'Ders-Öğrenci'!K88))),"")</f>
        <v/>
      </c>
    </row>
    <row r="89" spans="1:11" ht="15" thickTop="1" thickBot="1" x14ac:dyDescent="0.3">
      <c r="A89" s="16">
        <v>87</v>
      </c>
      <c r="B89" s="17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17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17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17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  <c r="F89" s="17" t="str">
        <f>IFERROR(IF(COUNT(FIND(" ",'Ders-Öğrenci'!F89,FIND(" ",'Ders-Öğrenci'!F89)+1))&gt;0,LEFT('Ders-Öğrenci'!F89,2)&amp;REPT("*",FIND(" ",'Ders-Öğrenci'!F89,1)-3)&amp;MID('Ders-Öğrenci'!F89,FIND(" ",'Ders-Öğrenci'!F89,1),3)&amp;REPT("*",FIND(" ",'Ders-Öğrenci'!F89,FIND(" ",'Ders-Öğrenci'!F89)+1)-FIND(" ",'Ders-Öğrenci'!F89,1)-3)&amp;MID('Ders-Öğrenci'!F89,FIND(" ",'Ders-Öğrenci'!F89,FIND(" ",'Ders-Öğrenci'!F89)+1),3)&amp;REPT("*",LEN('Ders-Öğrenci'!F89)-2-FIND(" ",'Ders-Öğrenci'!F89,FIND(" ",'Ders-Öğrenci'!F89)+1)),LEFT('Ders-Öğrenci'!F89,2)&amp;REPT("*",FIND(" ",'Ders-Öğrenci'!F89,1)-3)&amp;MID('Ders-Öğrenci'!F89,FIND(" ",'Ders-Öğrenci'!F89)+1,2)&amp;REPT("*",LEN('Ders-Öğrenci'!F89)-2-FIND(" ",'Ders-Öğrenci'!F89))),"")</f>
        <v/>
      </c>
      <c r="G89" s="17" t="str">
        <f>IFERROR(IF(COUNT(FIND(" ",'Ders-Öğrenci'!G89,FIND(" ",'Ders-Öğrenci'!G89)+1))&gt;0,LEFT('Ders-Öğrenci'!G89,2)&amp;REPT("*",FIND(" ",'Ders-Öğrenci'!G89,1)-3)&amp;MID('Ders-Öğrenci'!G89,FIND(" ",'Ders-Öğrenci'!G89,1),3)&amp;REPT("*",FIND(" ",'Ders-Öğrenci'!G89,FIND(" ",'Ders-Öğrenci'!G89)+1)-FIND(" ",'Ders-Öğrenci'!G89,1)-3)&amp;MID('Ders-Öğrenci'!G89,FIND(" ",'Ders-Öğrenci'!G89,FIND(" ",'Ders-Öğrenci'!G89)+1),3)&amp;REPT("*",LEN('Ders-Öğrenci'!G89)-2-FIND(" ",'Ders-Öğrenci'!G89,FIND(" ",'Ders-Öğrenci'!G89)+1)),LEFT('Ders-Öğrenci'!G89,2)&amp;REPT("*",FIND(" ",'Ders-Öğrenci'!G89,1)-3)&amp;MID('Ders-Öğrenci'!G89,FIND(" ",'Ders-Öğrenci'!G89)+1,2)&amp;REPT("*",LEN('Ders-Öğrenci'!G89)-2-FIND(" ",'Ders-Öğrenci'!G89))),"")</f>
        <v/>
      </c>
      <c r="H89" s="17" t="str">
        <f>IFERROR(IF(COUNT(FIND(" ",'Ders-Öğrenci'!H89,FIND(" ",'Ders-Öğrenci'!H89)+1))&gt;0,LEFT('Ders-Öğrenci'!H89,2)&amp;REPT("*",FIND(" ",'Ders-Öğrenci'!H89,1)-3)&amp;MID('Ders-Öğrenci'!H89,FIND(" ",'Ders-Öğrenci'!H89,1),3)&amp;REPT("*",FIND(" ",'Ders-Öğrenci'!H89,FIND(" ",'Ders-Öğrenci'!H89)+1)-FIND(" ",'Ders-Öğrenci'!H89,1)-3)&amp;MID('Ders-Öğrenci'!H89,FIND(" ",'Ders-Öğrenci'!H89,FIND(" ",'Ders-Öğrenci'!H89)+1),3)&amp;REPT("*",LEN('Ders-Öğrenci'!H89)-2-FIND(" ",'Ders-Öğrenci'!H89,FIND(" ",'Ders-Öğrenci'!H89)+1)),LEFT('Ders-Öğrenci'!H89,2)&amp;REPT("*",FIND(" ",'Ders-Öğrenci'!H89,1)-3)&amp;MID('Ders-Öğrenci'!H89,FIND(" ",'Ders-Öğrenci'!H89)+1,2)&amp;REPT("*",LEN('Ders-Öğrenci'!H89)-2-FIND(" ",'Ders-Öğrenci'!H89))),"")</f>
        <v/>
      </c>
      <c r="I89" s="17" t="str">
        <f>IFERROR(IF(COUNT(FIND(" ",'Ders-Öğrenci'!I89,FIND(" ",'Ders-Öğrenci'!I89)+1))&gt;0,LEFT('Ders-Öğrenci'!I89,2)&amp;REPT("*",FIND(" ",'Ders-Öğrenci'!I89,1)-3)&amp;MID('Ders-Öğrenci'!I89,FIND(" ",'Ders-Öğrenci'!I89,1),3)&amp;REPT("*",FIND(" ",'Ders-Öğrenci'!I89,FIND(" ",'Ders-Öğrenci'!I89)+1)-FIND(" ",'Ders-Öğrenci'!I89,1)-3)&amp;MID('Ders-Öğrenci'!I89,FIND(" ",'Ders-Öğrenci'!I89,FIND(" ",'Ders-Öğrenci'!I89)+1),3)&amp;REPT("*",LEN('Ders-Öğrenci'!I89)-2-FIND(" ",'Ders-Öğrenci'!I89,FIND(" ",'Ders-Öğrenci'!I89)+1)),LEFT('Ders-Öğrenci'!I89,2)&amp;REPT("*",FIND(" ",'Ders-Öğrenci'!I89,1)-3)&amp;MID('Ders-Öğrenci'!I89,FIND(" ",'Ders-Öğrenci'!I89)+1,2)&amp;REPT("*",LEN('Ders-Öğrenci'!I89)-2-FIND(" ",'Ders-Öğrenci'!I89))),"")</f>
        <v/>
      </c>
      <c r="J89" s="17" t="str">
        <f>IFERROR(IF(COUNT(FIND(" ",'Ders-Öğrenci'!J89,FIND(" ",'Ders-Öğrenci'!J89)+1))&gt;0,LEFT('Ders-Öğrenci'!J89,2)&amp;REPT("*",FIND(" ",'Ders-Öğrenci'!J89,1)-3)&amp;MID('Ders-Öğrenci'!J89,FIND(" ",'Ders-Öğrenci'!J89,1),3)&amp;REPT("*",FIND(" ",'Ders-Öğrenci'!J89,FIND(" ",'Ders-Öğrenci'!J89)+1)-FIND(" ",'Ders-Öğrenci'!J89,1)-3)&amp;MID('Ders-Öğrenci'!J89,FIND(" ",'Ders-Öğrenci'!J89,FIND(" ",'Ders-Öğrenci'!J89)+1),3)&amp;REPT("*",LEN('Ders-Öğrenci'!J89)-2-FIND(" ",'Ders-Öğrenci'!J89,FIND(" ",'Ders-Öğrenci'!J89)+1)),LEFT('Ders-Öğrenci'!J89,2)&amp;REPT("*",FIND(" ",'Ders-Öğrenci'!J89,1)-3)&amp;MID('Ders-Öğrenci'!J89,FIND(" ",'Ders-Öğrenci'!J89)+1,2)&amp;REPT("*",LEN('Ders-Öğrenci'!J89)-2-FIND(" ",'Ders-Öğrenci'!J89))),"")</f>
        <v/>
      </c>
      <c r="K89" s="17" t="str">
        <f>IFERROR(IF(COUNT(FIND(" ",'Ders-Öğrenci'!K89,FIND(" ",'Ders-Öğrenci'!K89)+1))&gt;0,LEFT('Ders-Öğrenci'!K89,2)&amp;REPT("*",FIND(" ",'Ders-Öğrenci'!K89,1)-3)&amp;MID('Ders-Öğrenci'!K89,FIND(" ",'Ders-Öğrenci'!K89,1),3)&amp;REPT("*",FIND(" ",'Ders-Öğrenci'!K89,FIND(" ",'Ders-Öğrenci'!K89)+1)-FIND(" ",'Ders-Öğrenci'!K89,1)-3)&amp;MID('Ders-Öğrenci'!K89,FIND(" ",'Ders-Öğrenci'!K89,FIND(" ",'Ders-Öğrenci'!K89)+1),3)&amp;REPT("*",LEN('Ders-Öğrenci'!K89)-2-FIND(" ",'Ders-Öğrenci'!K89,FIND(" ",'Ders-Öğrenci'!K89)+1)),LEFT('Ders-Öğrenci'!K89,2)&amp;REPT("*",FIND(" ",'Ders-Öğrenci'!K89,1)-3)&amp;MID('Ders-Öğrenci'!K89,FIND(" ",'Ders-Öğrenci'!K89)+1,2)&amp;REPT("*",LEN('Ders-Öğrenci'!K89)-2-FIND(" ",'Ders-Öğrenci'!K89))),"")</f>
        <v/>
      </c>
    </row>
    <row r="90" spans="1:11" ht="15" thickTop="1" thickBot="1" x14ac:dyDescent="0.3">
      <c r="A90" s="16">
        <v>88</v>
      </c>
      <c r="B90" s="17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17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17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17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  <c r="F90" s="17" t="str">
        <f>IFERROR(IF(COUNT(FIND(" ",'Ders-Öğrenci'!F90,FIND(" ",'Ders-Öğrenci'!F90)+1))&gt;0,LEFT('Ders-Öğrenci'!F90,2)&amp;REPT("*",FIND(" ",'Ders-Öğrenci'!F90,1)-3)&amp;MID('Ders-Öğrenci'!F90,FIND(" ",'Ders-Öğrenci'!F90,1),3)&amp;REPT("*",FIND(" ",'Ders-Öğrenci'!F90,FIND(" ",'Ders-Öğrenci'!F90)+1)-FIND(" ",'Ders-Öğrenci'!F90,1)-3)&amp;MID('Ders-Öğrenci'!F90,FIND(" ",'Ders-Öğrenci'!F90,FIND(" ",'Ders-Öğrenci'!F90)+1),3)&amp;REPT("*",LEN('Ders-Öğrenci'!F90)-2-FIND(" ",'Ders-Öğrenci'!F90,FIND(" ",'Ders-Öğrenci'!F90)+1)),LEFT('Ders-Öğrenci'!F90,2)&amp;REPT("*",FIND(" ",'Ders-Öğrenci'!F90,1)-3)&amp;MID('Ders-Öğrenci'!F90,FIND(" ",'Ders-Öğrenci'!F90)+1,2)&amp;REPT("*",LEN('Ders-Öğrenci'!F90)-2-FIND(" ",'Ders-Öğrenci'!F90))),"")</f>
        <v/>
      </c>
      <c r="G90" s="17" t="str">
        <f>IFERROR(IF(COUNT(FIND(" ",'Ders-Öğrenci'!G90,FIND(" ",'Ders-Öğrenci'!G90)+1))&gt;0,LEFT('Ders-Öğrenci'!G90,2)&amp;REPT("*",FIND(" ",'Ders-Öğrenci'!G90,1)-3)&amp;MID('Ders-Öğrenci'!G90,FIND(" ",'Ders-Öğrenci'!G90,1),3)&amp;REPT("*",FIND(" ",'Ders-Öğrenci'!G90,FIND(" ",'Ders-Öğrenci'!G90)+1)-FIND(" ",'Ders-Öğrenci'!G90,1)-3)&amp;MID('Ders-Öğrenci'!G90,FIND(" ",'Ders-Öğrenci'!G90,FIND(" ",'Ders-Öğrenci'!G90)+1),3)&amp;REPT("*",LEN('Ders-Öğrenci'!G90)-2-FIND(" ",'Ders-Öğrenci'!G90,FIND(" ",'Ders-Öğrenci'!G90)+1)),LEFT('Ders-Öğrenci'!G90,2)&amp;REPT("*",FIND(" ",'Ders-Öğrenci'!G90,1)-3)&amp;MID('Ders-Öğrenci'!G90,FIND(" ",'Ders-Öğrenci'!G90)+1,2)&amp;REPT("*",LEN('Ders-Öğrenci'!G90)-2-FIND(" ",'Ders-Öğrenci'!G90))),"")</f>
        <v/>
      </c>
      <c r="H90" s="17" t="str">
        <f>IFERROR(IF(COUNT(FIND(" ",'Ders-Öğrenci'!H90,FIND(" ",'Ders-Öğrenci'!H90)+1))&gt;0,LEFT('Ders-Öğrenci'!H90,2)&amp;REPT("*",FIND(" ",'Ders-Öğrenci'!H90,1)-3)&amp;MID('Ders-Öğrenci'!H90,FIND(" ",'Ders-Öğrenci'!H90,1),3)&amp;REPT("*",FIND(" ",'Ders-Öğrenci'!H90,FIND(" ",'Ders-Öğrenci'!H90)+1)-FIND(" ",'Ders-Öğrenci'!H90,1)-3)&amp;MID('Ders-Öğrenci'!H90,FIND(" ",'Ders-Öğrenci'!H90,FIND(" ",'Ders-Öğrenci'!H90)+1),3)&amp;REPT("*",LEN('Ders-Öğrenci'!H90)-2-FIND(" ",'Ders-Öğrenci'!H90,FIND(" ",'Ders-Öğrenci'!H90)+1)),LEFT('Ders-Öğrenci'!H90,2)&amp;REPT("*",FIND(" ",'Ders-Öğrenci'!H90,1)-3)&amp;MID('Ders-Öğrenci'!H90,FIND(" ",'Ders-Öğrenci'!H90)+1,2)&amp;REPT("*",LEN('Ders-Öğrenci'!H90)-2-FIND(" ",'Ders-Öğrenci'!H90))),"")</f>
        <v/>
      </c>
      <c r="I90" s="17" t="str">
        <f>IFERROR(IF(COUNT(FIND(" ",'Ders-Öğrenci'!I90,FIND(" ",'Ders-Öğrenci'!I90)+1))&gt;0,LEFT('Ders-Öğrenci'!I90,2)&amp;REPT("*",FIND(" ",'Ders-Öğrenci'!I90,1)-3)&amp;MID('Ders-Öğrenci'!I90,FIND(" ",'Ders-Öğrenci'!I90,1),3)&amp;REPT("*",FIND(" ",'Ders-Öğrenci'!I90,FIND(" ",'Ders-Öğrenci'!I90)+1)-FIND(" ",'Ders-Öğrenci'!I90,1)-3)&amp;MID('Ders-Öğrenci'!I90,FIND(" ",'Ders-Öğrenci'!I90,FIND(" ",'Ders-Öğrenci'!I90)+1),3)&amp;REPT("*",LEN('Ders-Öğrenci'!I90)-2-FIND(" ",'Ders-Öğrenci'!I90,FIND(" ",'Ders-Öğrenci'!I90)+1)),LEFT('Ders-Öğrenci'!I90,2)&amp;REPT("*",FIND(" ",'Ders-Öğrenci'!I90,1)-3)&amp;MID('Ders-Öğrenci'!I90,FIND(" ",'Ders-Öğrenci'!I90)+1,2)&amp;REPT("*",LEN('Ders-Öğrenci'!I90)-2-FIND(" ",'Ders-Öğrenci'!I90))),"")</f>
        <v/>
      </c>
      <c r="J90" s="17" t="str">
        <f>IFERROR(IF(COUNT(FIND(" ",'Ders-Öğrenci'!J90,FIND(" ",'Ders-Öğrenci'!J90)+1))&gt;0,LEFT('Ders-Öğrenci'!J90,2)&amp;REPT("*",FIND(" ",'Ders-Öğrenci'!J90,1)-3)&amp;MID('Ders-Öğrenci'!J90,FIND(" ",'Ders-Öğrenci'!J90,1),3)&amp;REPT("*",FIND(" ",'Ders-Öğrenci'!J90,FIND(" ",'Ders-Öğrenci'!J90)+1)-FIND(" ",'Ders-Öğrenci'!J90,1)-3)&amp;MID('Ders-Öğrenci'!J90,FIND(" ",'Ders-Öğrenci'!J90,FIND(" ",'Ders-Öğrenci'!J90)+1),3)&amp;REPT("*",LEN('Ders-Öğrenci'!J90)-2-FIND(" ",'Ders-Öğrenci'!J90,FIND(" ",'Ders-Öğrenci'!J90)+1)),LEFT('Ders-Öğrenci'!J90,2)&amp;REPT("*",FIND(" ",'Ders-Öğrenci'!J90,1)-3)&amp;MID('Ders-Öğrenci'!J90,FIND(" ",'Ders-Öğrenci'!J90)+1,2)&amp;REPT("*",LEN('Ders-Öğrenci'!J90)-2-FIND(" ",'Ders-Öğrenci'!J90))),"")</f>
        <v/>
      </c>
      <c r="K90" s="17" t="str">
        <f>IFERROR(IF(COUNT(FIND(" ",'Ders-Öğrenci'!K90,FIND(" ",'Ders-Öğrenci'!K90)+1))&gt;0,LEFT('Ders-Öğrenci'!K90,2)&amp;REPT("*",FIND(" ",'Ders-Öğrenci'!K90,1)-3)&amp;MID('Ders-Öğrenci'!K90,FIND(" ",'Ders-Öğrenci'!K90,1),3)&amp;REPT("*",FIND(" ",'Ders-Öğrenci'!K90,FIND(" ",'Ders-Öğrenci'!K90)+1)-FIND(" ",'Ders-Öğrenci'!K90,1)-3)&amp;MID('Ders-Öğrenci'!K90,FIND(" ",'Ders-Öğrenci'!K90,FIND(" ",'Ders-Öğrenci'!K90)+1),3)&amp;REPT("*",LEN('Ders-Öğrenci'!K90)-2-FIND(" ",'Ders-Öğrenci'!K90,FIND(" ",'Ders-Öğrenci'!K90)+1)),LEFT('Ders-Öğrenci'!K90,2)&amp;REPT("*",FIND(" ",'Ders-Öğrenci'!K90,1)-3)&amp;MID('Ders-Öğrenci'!K90,FIND(" ",'Ders-Öğrenci'!K90)+1,2)&amp;REPT("*",LEN('Ders-Öğrenci'!K90)-2-FIND(" ",'Ders-Öğrenci'!K90))),"")</f>
        <v/>
      </c>
    </row>
    <row r="91" spans="1:11" ht="15" thickTop="1" thickBot="1" x14ac:dyDescent="0.3">
      <c r="A91" s="16">
        <v>89</v>
      </c>
      <c r="B91" s="17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17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17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17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  <c r="F91" s="17" t="str">
        <f>IFERROR(IF(COUNT(FIND(" ",'Ders-Öğrenci'!F91,FIND(" ",'Ders-Öğrenci'!F91)+1))&gt;0,LEFT('Ders-Öğrenci'!F91,2)&amp;REPT("*",FIND(" ",'Ders-Öğrenci'!F91,1)-3)&amp;MID('Ders-Öğrenci'!F91,FIND(" ",'Ders-Öğrenci'!F91,1),3)&amp;REPT("*",FIND(" ",'Ders-Öğrenci'!F91,FIND(" ",'Ders-Öğrenci'!F91)+1)-FIND(" ",'Ders-Öğrenci'!F91,1)-3)&amp;MID('Ders-Öğrenci'!F91,FIND(" ",'Ders-Öğrenci'!F91,FIND(" ",'Ders-Öğrenci'!F91)+1),3)&amp;REPT("*",LEN('Ders-Öğrenci'!F91)-2-FIND(" ",'Ders-Öğrenci'!F91,FIND(" ",'Ders-Öğrenci'!F91)+1)),LEFT('Ders-Öğrenci'!F91,2)&amp;REPT("*",FIND(" ",'Ders-Öğrenci'!F91,1)-3)&amp;MID('Ders-Öğrenci'!F91,FIND(" ",'Ders-Öğrenci'!F91)+1,2)&amp;REPT("*",LEN('Ders-Öğrenci'!F91)-2-FIND(" ",'Ders-Öğrenci'!F91))),"")</f>
        <v/>
      </c>
      <c r="G91" s="17" t="str">
        <f>IFERROR(IF(COUNT(FIND(" ",'Ders-Öğrenci'!G91,FIND(" ",'Ders-Öğrenci'!G91)+1))&gt;0,LEFT('Ders-Öğrenci'!G91,2)&amp;REPT("*",FIND(" ",'Ders-Öğrenci'!G91,1)-3)&amp;MID('Ders-Öğrenci'!G91,FIND(" ",'Ders-Öğrenci'!G91,1),3)&amp;REPT("*",FIND(" ",'Ders-Öğrenci'!G91,FIND(" ",'Ders-Öğrenci'!G91)+1)-FIND(" ",'Ders-Öğrenci'!G91,1)-3)&amp;MID('Ders-Öğrenci'!G91,FIND(" ",'Ders-Öğrenci'!G91,FIND(" ",'Ders-Öğrenci'!G91)+1),3)&amp;REPT("*",LEN('Ders-Öğrenci'!G91)-2-FIND(" ",'Ders-Öğrenci'!G91,FIND(" ",'Ders-Öğrenci'!G91)+1)),LEFT('Ders-Öğrenci'!G91,2)&amp;REPT("*",FIND(" ",'Ders-Öğrenci'!G91,1)-3)&amp;MID('Ders-Öğrenci'!G91,FIND(" ",'Ders-Öğrenci'!G91)+1,2)&amp;REPT("*",LEN('Ders-Öğrenci'!G91)-2-FIND(" ",'Ders-Öğrenci'!G91))),"")</f>
        <v/>
      </c>
      <c r="H91" s="17" t="str">
        <f>IFERROR(IF(COUNT(FIND(" ",'Ders-Öğrenci'!H91,FIND(" ",'Ders-Öğrenci'!H91)+1))&gt;0,LEFT('Ders-Öğrenci'!H91,2)&amp;REPT("*",FIND(" ",'Ders-Öğrenci'!H91,1)-3)&amp;MID('Ders-Öğrenci'!H91,FIND(" ",'Ders-Öğrenci'!H91,1),3)&amp;REPT("*",FIND(" ",'Ders-Öğrenci'!H91,FIND(" ",'Ders-Öğrenci'!H91)+1)-FIND(" ",'Ders-Öğrenci'!H91,1)-3)&amp;MID('Ders-Öğrenci'!H91,FIND(" ",'Ders-Öğrenci'!H91,FIND(" ",'Ders-Öğrenci'!H91)+1),3)&amp;REPT("*",LEN('Ders-Öğrenci'!H91)-2-FIND(" ",'Ders-Öğrenci'!H91,FIND(" ",'Ders-Öğrenci'!H91)+1)),LEFT('Ders-Öğrenci'!H91,2)&amp;REPT("*",FIND(" ",'Ders-Öğrenci'!H91,1)-3)&amp;MID('Ders-Öğrenci'!H91,FIND(" ",'Ders-Öğrenci'!H91)+1,2)&amp;REPT("*",LEN('Ders-Öğrenci'!H91)-2-FIND(" ",'Ders-Öğrenci'!H91))),"")</f>
        <v/>
      </c>
      <c r="I91" s="17" t="str">
        <f>IFERROR(IF(COUNT(FIND(" ",'Ders-Öğrenci'!I91,FIND(" ",'Ders-Öğrenci'!I91)+1))&gt;0,LEFT('Ders-Öğrenci'!I91,2)&amp;REPT("*",FIND(" ",'Ders-Öğrenci'!I91,1)-3)&amp;MID('Ders-Öğrenci'!I91,FIND(" ",'Ders-Öğrenci'!I91,1),3)&amp;REPT("*",FIND(" ",'Ders-Öğrenci'!I91,FIND(" ",'Ders-Öğrenci'!I91)+1)-FIND(" ",'Ders-Öğrenci'!I91,1)-3)&amp;MID('Ders-Öğrenci'!I91,FIND(" ",'Ders-Öğrenci'!I91,FIND(" ",'Ders-Öğrenci'!I91)+1),3)&amp;REPT("*",LEN('Ders-Öğrenci'!I91)-2-FIND(" ",'Ders-Öğrenci'!I91,FIND(" ",'Ders-Öğrenci'!I91)+1)),LEFT('Ders-Öğrenci'!I91,2)&amp;REPT("*",FIND(" ",'Ders-Öğrenci'!I91,1)-3)&amp;MID('Ders-Öğrenci'!I91,FIND(" ",'Ders-Öğrenci'!I91)+1,2)&amp;REPT("*",LEN('Ders-Öğrenci'!I91)-2-FIND(" ",'Ders-Öğrenci'!I91))),"")</f>
        <v/>
      </c>
      <c r="J91" s="17" t="str">
        <f>IFERROR(IF(COUNT(FIND(" ",'Ders-Öğrenci'!J91,FIND(" ",'Ders-Öğrenci'!J91)+1))&gt;0,LEFT('Ders-Öğrenci'!J91,2)&amp;REPT("*",FIND(" ",'Ders-Öğrenci'!J91,1)-3)&amp;MID('Ders-Öğrenci'!J91,FIND(" ",'Ders-Öğrenci'!J91,1),3)&amp;REPT("*",FIND(" ",'Ders-Öğrenci'!J91,FIND(" ",'Ders-Öğrenci'!J91)+1)-FIND(" ",'Ders-Öğrenci'!J91,1)-3)&amp;MID('Ders-Öğrenci'!J91,FIND(" ",'Ders-Öğrenci'!J91,FIND(" ",'Ders-Öğrenci'!J91)+1),3)&amp;REPT("*",LEN('Ders-Öğrenci'!J91)-2-FIND(" ",'Ders-Öğrenci'!J91,FIND(" ",'Ders-Öğrenci'!J91)+1)),LEFT('Ders-Öğrenci'!J91,2)&amp;REPT("*",FIND(" ",'Ders-Öğrenci'!J91,1)-3)&amp;MID('Ders-Öğrenci'!J91,FIND(" ",'Ders-Öğrenci'!J91)+1,2)&amp;REPT("*",LEN('Ders-Öğrenci'!J91)-2-FIND(" ",'Ders-Öğrenci'!J91))),"")</f>
        <v/>
      </c>
      <c r="K91" s="17" t="str">
        <f>IFERROR(IF(COUNT(FIND(" ",'Ders-Öğrenci'!K91,FIND(" ",'Ders-Öğrenci'!K91)+1))&gt;0,LEFT('Ders-Öğrenci'!K91,2)&amp;REPT("*",FIND(" ",'Ders-Öğrenci'!K91,1)-3)&amp;MID('Ders-Öğrenci'!K91,FIND(" ",'Ders-Öğrenci'!K91,1),3)&amp;REPT("*",FIND(" ",'Ders-Öğrenci'!K91,FIND(" ",'Ders-Öğrenci'!K91)+1)-FIND(" ",'Ders-Öğrenci'!K91,1)-3)&amp;MID('Ders-Öğrenci'!K91,FIND(" ",'Ders-Öğrenci'!K91,FIND(" ",'Ders-Öğrenci'!K91)+1),3)&amp;REPT("*",LEN('Ders-Öğrenci'!K91)-2-FIND(" ",'Ders-Öğrenci'!K91,FIND(" ",'Ders-Öğrenci'!K91)+1)),LEFT('Ders-Öğrenci'!K91,2)&amp;REPT("*",FIND(" ",'Ders-Öğrenci'!K91,1)-3)&amp;MID('Ders-Öğrenci'!K91,FIND(" ",'Ders-Öğrenci'!K91)+1,2)&amp;REPT("*",LEN('Ders-Öğrenci'!K91)-2-FIND(" ",'Ders-Öğrenci'!K91))),"")</f>
        <v/>
      </c>
    </row>
    <row r="92" spans="1:11" ht="15" thickTop="1" thickBot="1" x14ac:dyDescent="0.3">
      <c r="A92" s="16">
        <v>90</v>
      </c>
      <c r="B92" s="17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17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17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17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  <c r="F92" s="17" t="str">
        <f>IFERROR(IF(COUNT(FIND(" ",'Ders-Öğrenci'!F92,FIND(" ",'Ders-Öğrenci'!F92)+1))&gt;0,LEFT('Ders-Öğrenci'!F92,2)&amp;REPT("*",FIND(" ",'Ders-Öğrenci'!F92,1)-3)&amp;MID('Ders-Öğrenci'!F92,FIND(" ",'Ders-Öğrenci'!F92,1),3)&amp;REPT("*",FIND(" ",'Ders-Öğrenci'!F92,FIND(" ",'Ders-Öğrenci'!F92)+1)-FIND(" ",'Ders-Öğrenci'!F92,1)-3)&amp;MID('Ders-Öğrenci'!F92,FIND(" ",'Ders-Öğrenci'!F92,FIND(" ",'Ders-Öğrenci'!F92)+1),3)&amp;REPT("*",LEN('Ders-Öğrenci'!F92)-2-FIND(" ",'Ders-Öğrenci'!F92,FIND(" ",'Ders-Öğrenci'!F92)+1)),LEFT('Ders-Öğrenci'!F92,2)&amp;REPT("*",FIND(" ",'Ders-Öğrenci'!F92,1)-3)&amp;MID('Ders-Öğrenci'!F92,FIND(" ",'Ders-Öğrenci'!F92)+1,2)&amp;REPT("*",LEN('Ders-Öğrenci'!F92)-2-FIND(" ",'Ders-Öğrenci'!F92))),"")</f>
        <v/>
      </c>
      <c r="G92" s="17" t="str">
        <f>IFERROR(IF(COUNT(FIND(" ",'Ders-Öğrenci'!G92,FIND(" ",'Ders-Öğrenci'!G92)+1))&gt;0,LEFT('Ders-Öğrenci'!G92,2)&amp;REPT("*",FIND(" ",'Ders-Öğrenci'!G92,1)-3)&amp;MID('Ders-Öğrenci'!G92,FIND(" ",'Ders-Öğrenci'!G92,1),3)&amp;REPT("*",FIND(" ",'Ders-Öğrenci'!G92,FIND(" ",'Ders-Öğrenci'!G92)+1)-FIND(" ",'Ders-Öğrenci'!G92,1)-3)&amp;MID('Ders-Öğrenci'!G92,FIND(" ",'Ders-Öğrenci'!G92,FIND(" ",'Ders-Öğrenci'!G92)+1),3)&amp;REPT("*",LEN('Ders-Öğrenci'!G92)-2-FIND(" ",'Ders-Öğrenci'!G92,FIND(" ",'Ders-Öğrenci'!G92)+1)),LEFT('Ders-Öğrenci'!G92,2)&amp;REPT("*",FIND(" ",'Ders-Öğrenci'!G92,1)-3)&amp;MID('Ders-Öğrenci'!G92,FIND(" ",'Ders-Öğrenci'!G92)+1,2)&amp;REPT("*",LEN('Ders-Öğrenci'!G92)-2-FIND(" ",'Ders-Öğrenci'!G92))),"")</f>
        <v/>
      </c>
      <c r="H92" s="17" t="str">
        <f>IFERROR(IF(COUNT(FIND(" ",'Ders-Öğrenci'!H92,FIND(" ",'Ders-Öğrenci'!H92)+1))&gt;0,LEFT('Ders-Öğrenci'!H92,2)&amp;REPT("*",FIND(" ",'Ders-Öğrenci'!H92,1)-3)&amp;MID('Ders-Öğrenci'!H92,FIND(" ",'Ders-Öğrenci'!H92,1),3)&amp;REPT("*",FIND(" ",'Ders-Öğrenci'!H92,FIND(" ",'Ders-Öğrenci'!H92)+1)-FIND(" ",'Ders-Öğrenci'!H92,1)-3)&amp;MID('Ders-Öğrenci'!H92,FIND(" ",'Ders-Öğrenci'!H92,FIND(" ",'Ders-Öğrenci'!H92)+1),3)&amp;REPT("*",LEN('Ders-Öğrenci'!H92)-2-FIND(" ",'Ders-Öğrenci'!H92,FIND(" ",'Ders-Öğrenci'!H92)+1)),LEFT('Ders-Öğrenci'!H92,2)&amp;REPT("*",FIND(" ",'Ders-Öğrenci'!H92,1)-3)&amp;MID('Ders-Öğrenci'!H92,FIND(" ",'Ders-Öğrenci'!H92)+1,2)&amp;REPT("*",LEN('Ders-Öğrenci'!H92)-2-FIND(" ",'Ders-Öğrenci'!H92))),"")</f>
        <v/>
      </c>
      <c r="I92" s="17" t="str">
        <f>IFERROR(IF(COUNT(FIND(" ",'Ders-Öğrenci'!I92,FIND(" ",'Ders-Öğrenci'!I92)+1))&gt;0,LEFT('Ders-Öğrenci'!I92,2)&amp;REPT("*",FIND(" ",'Ders-Öğrenci'!I92,1)-3)&amp;MID('Ders-Öğrenci'!I92,FIND(" ",'Ders-Öğrenci'!I92,1),3)&amp;REPT("*",FIND(" ",'Ders-Öğrenci'!I92,FIND(" ",'Ders-Öğrenci'!I92)+1)-FIND(" ",'Ders-Öğrenci'!I92,1)-3)&amp;MID('Ders-Öğrenci'!I92,FIND(" ",'Ders-Öğrenci'!I92,FIND(" ",'Ders-Öğrenci'!I92)+1),3)&amp;REPT("*",LEN('Ders-Öğrenci'!I92)-2-FIND(" ",'Ders-Öğrenci'!I92,FIND(" ",'Ders-Öğrenci'!I92)+1)),LEFT('Ders-Öğrenci'!I92,2)&amp;REPT("*",FIND(" ",'Ders-Öğrenci'!I92,1)-3)&amp;MID('Ders-Öğrenci'!I92,FIND(" ",'Ders-Öğrenci'!I92)+1,2)&amp;REPT("*",LEN('Ders-Öğrenci'!I92)-2-FIND(" ",'Ders-Öğrenci'!I92))),"")</f>
        <v/>
      </c>
      <c r="J92" s="17" t="str">
        <f>IFERROR(IF(COUNT(FIND(" ",'Ders-Öğrenci'!J92,FIND(" ",'Ders-Öğrenci'!J92)+1))&gt;0,LEFT('Ders-Öğrenci'!J92,2)&amp;REPT("*",FIND(" ",'Ders-Öğrenci'!J92,1)-3)&amp;MID('Ders-Öğrenci'!J92,FIND(" ",'Ders-Öğrenci'!J92,1),3)&amp;REPT("*",FIND(" ",'Ders-Öğrenci'!J92,FIND(" ",'Ders-Öğrenci'!J92)+1)-FIND(" ",'Ders-Öğrenci'!J92,1)-3)&amp;MID('Ders-Öğrenci'!J92,FIND(" ",'Ders-Öğrenci'!J92,FIND(" ",'Ders-Öğrenci'!J92)+1),3)&amp;REPT("*",LEN('Ders-Öğrenci'!J92)-2-FIND(" ",'Ders-Öğrenci'!J92,FIND(" ",'Ders-Öğrenci'!J92)+1)),LEFT('Ders-Öğrenci'!J92,2)&amp;REPT("*",FIND(" ",'Ders-Öğrenci'!J92,1)-3)&amp;MID('Ders-Öğrenci'!J92,FIND(" ",'Ders-Öğrenci'!J92)+1,2)&amp;REPT("*",LEN('Ders-Öğrenci'!J92)-2-FIND(" ",'Ders-Öğrenci'!J92))),"")</f>
        <v/>
      </c>
      <c r="K92" s="17" t="str">
        <f>IFERROR(IF(COUNT(FIND(" ",'Ders-Öğrenci'!K92,FIND(" ",'Ders-Öğrenci'!K92)+1))&gt;0,LEFT('Ders-Öğrenci'!K92,2)&amp;REPT("*",FIND(" ",'Ders-Öğrenci'!K92,1)-3)&amp;MID('Ders-Öğrenci'!K92,FIND(" ",'Ders-Öğrenci'!K92,1),3)&amp;REPT("*",FIND(" ",'Ders-Öğrenci'!K92,FIND(" ",'Ders-Öğrenci'!K92)+1)-FIND(" ",'Ders-Öğrenci'!K92,1)-3)&amp;MID('Ders-Öğrenci'!K92,FIND(" ",'Ders-Öğrenci'!K92,FIND(" ",'Ders-Öğrenci'!K92)+1),3)&amp;REPT("*",LEN('Ders-Öğrenci'!K92)-2-FIND(" ",'Ders-Öğrenci'!K92,FIND(" ",'Ders-Öğrenci'!K92)+1)),LEFT('Ders-Öğrenci'!K92,2)&amp;REPT("*",FIND(" ",'Ders-Öğrenci'!K92,1)-3)&amp;MID('Ders-Öğrenci'!K92,FIND(" ",'Ders-Öğrenci'!K92)+1,2)&amp;REPT("*",LEN('Ders-Öğrenci'!K92)-2-FIND(" ",'Ders-Öğrenci'!K92))),"")</f>
        <v/>
      </c>
    </row>
    <row r="93" spans="1:11" ht="15" thickTop="1" thickBot="1" x14ac:dyDescent="0.3">
      <c r="A93" s="16">
        <v>91</v>
      </c>
      <c r="B93" s="17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17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17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17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  <c r="F93" s="17" t="str">
        <f>IFERROR(IF(COUNT(FIND(" ",'Ders-Öğrenci'!F93,FIND(" ",'Ders-Öğrenci'!F93)+1))&gt;0,LEFT('Ders-Öğrenci'!F93,2)&amp;REPT("*",FIND(" ",'Ders-Öğrenci'!F93,1)-3)&amp;MID('Ders-Öğrenci'!F93,FIND(" ",'Ders-Öğrenci'!F93,1),3)&amp;REPT("*",FIND(" ",'Ders-Öğrenci'!F93,FIND(" ",'Ders-Öğrenci'!F93)+1)-FIND(" ",'Ders-Öğrenci'!F93,1)-3)&amp;MID('Ders-Öğrenci'!F93,FIND(" ",'Ders-Öğrenci'!F93,FIND(" ",'Ders-Öğrenci'!F93)+1),3)&amp;REPT("*",LEN('Ders-Öğrenci'!F93)-2-FIND(" ",'Ders-Öğrenci'!F93,FIND(" ",'Ders-Öğrenci'!F93)+1)),LEFT('Ders-Öğrenci'!F93,2)&amp;REPT("*",FIND(" ",'Ders-Öğrenci'!F93,1)-3)&amp;MID('Ders-Öğrenci'!F93,FIND(" ",'Ders-Öğrenci'!F93)+1,2)&amp;REPT("*",LEN('Ders-Öğrenci'!F93)-2-FIND(" ",'Ders-Öğrenci'!F93))),"")</f>
        <v/>
      </c>
      <c r="G93" s="17" t="str">
        <f>IFERROR(IF(COUNT(FIND(" ",'Ders-Öğrenci'!G93,FIND(" ",'Ders-Öğrenci'!G93)+1))&gt;0,LEFT('Ders-Öğrenci'!G93,2)&amp;REPT("*",FIND(" ",'Ders-Öğrenci'!G93,1)-3)&amp;MID('Ders-Öğrenci'!G93,FIND(" ",'Ders-Öğrenci'!G93,1),3)&amp;REPT("*",FIND(" ",'Ders-Öğrenci'!G93,FIND(" ",'Ders-Öğrenci'!G93)+1)-FIND(" ",'Ders-Öğrenci'!G93,1)-3)&amp;MID('Ders-Öğrenci'!G93,FIND(" ",'Ders-Öğrenci'!G93,FIND(" ",'Ders-Öğrenci'!G93)+1),3)&amp;REPT("*",LEN('Ders-Öğrenci'!G93)-2-FIND(" ",'Ders-Öğrenci'!G93,FIND(" ",'Ders-Öğrenci'!G93)+1)),LEFT('Ders-Öğrenci'!G93,2)&amp;REPT("*",FIND(" ",'Ders-Öğrenci'!G93,1)-3)&amp;MID('Ders-Öğrenci'!G93,FIND(" ",'Ders-Öğrenci'!G93)+1,2)&amp;REPT("*",LEN('Ders-Öğrenci'!G93)-2-FIND(" ",'Ders-Öğrenci'!G93))),"")</f>
        <v/>
      </c>
      <c r="H93" s="17" t="str">
        <f>IFERROR(IF(COUNT(FIND(" ",'Ders-Öğrenci'!H93,FIND(" ",'Ders-Öğrenci'!H93)+1))&gt;0,LEFT('Ders-Öğrenci'!H93,2)&amp;REPT("*",FIND(" ",'Ders-Öğrenci'!H93,1)-3)&amp;MID('Ders-Öğrenci'!H93,FIND(" ",'Ders-Öğrenci'!H93,1),3)&amp;REPT("*",FIND(" ",'Ders-Öğrenci'!H93,FIND(" ",'Ders-Öğrenci'!H93)+1)-FIND(" ",'Ders-Öğrenci'!H93,1)-3)&amp;MID('Ders-Öğrenci'!H93,FIND(" ",'Ders-Öğrenci'!H93,FIND(" ",'Ders-Öğrenci'!H93)+1),3)&amp;REPT("*",LEN('Ders-Öğrenci'!H93)-2-FIND(" ",'Ders-Öğrenci'!H93,FIND(" ",'Ders-Öğrenci'!H93)+1)),LEFT('Ders-Öğrenci'!H93,2)&amp;REPT("*",FIND(" ",'Ders-Öğrenci'!H93,1)-3)&amp;MID('Ders-Öğrenci'!H93,FIND(" ",'Ders-Öğrenci'!H93)+1,2)&amp;REPT("*",LEN('Ders-Öğrenci'!H93)-2-FIND(" ",'Ders-Öğrenci'!H93))),"")</f>
        <v/>
      </c>
      <c r="I93" s="17" t="str">
        <f>IFERROR(IF(COUNT(FIND(" ",'Ders-Öğrenci'!I93,FIND(" ",'Ders-Öğrenci'!I93)+1))&gt;0,LEFT('Ders-Öğrenci'!I93,2)&amp;REPT("*",FIND(" ",'Ders-Öğrenci'!I93,1)-3)&amp;MID('Ders-Öğrenci'!I93,FIND(" ",'Ders-Öğrenci'!I93,1),3)&amp;REPT("*",FIND(" ",'Ders-Öğrenci'!I93,FIND(" ",'Ders-Öğrenci'!I93)+1)-FIND(" ",'Ders-Öğrenci'!I93,1)-3)&amp;MID('Ders-Öğrenci'!I93,FIND(" ",'Ders-Öğrenci'!I93,FIND(" ",'Ders-Öğrenci'!I93)+1),3)&amp;REPT("*",LEN('Ders-Öğrenci'!I93)-2-FIND(" ",'Ders-Öğrenci'!I93,FIND(" ",'Ders-Öğrenci'!I93)+1)),LEFT('Ders-Öğrenci'!I93,2)&amp;REPT("*",FIND(" ",'Ders-Öğrenci'!I93,1)-3)&amp;MID('Ders-Öğrenci'!I93,FIND(" ",'Ders-Öğrenci'!I93)+1,2)&amp;REPT("*",LEN('Ders-Öğrenci'!I93)-2-FIND(" ",'Ders-Öğrenci'!I93))),"")</f>
        <v/>
      </c>
      <c r="J93" s="17" t="str">
        <f>IFERROR(IF(COUNT(FIND(" ",'Ders-Öğrenci'!J93,FIND(" ",'Ders-Öğrenci'!J93)+1))&gt;0,LEFT('Ders-Öğrenci'!J93,2)&amp;REPT("*",FIND(" ",'Ders-Öğrenci'!J93,1)-3)&amp;MID('Ders-Öğrenci'!J93,FIND(" ",'Ders-Öğrenci'!J93,1),3)&amp;REPT("*",FIND(" ",'Ders-Öğrenci'!J93,FIND(" ",'Ders-Öğrenci'!J93)+1)-FIND(" ",'Ders-Öğrenci'!J93,1)-3)&amp;MID('Ders-Öğrenci'!J93,FIND(" ",'Ders-Öğrenci'!J93,FIND(" ",'Ders-Öğrenci'!J93)+1),3)&amp;REPT("*",LEN('Ders-Öğrenci'!J93)-2-FIND(" ",'Ders-Öğrenci'!J93,FIND(" ",'Ders-Öğrenci'!J93)+1)),LEFT('Ders-Öğrenci'!J93,2)&amp;REPT("*",FIND(" ",'Ders-Öğrenci'!J93,1)-3)&amp;MID('Ders-Öğrenci'!J93,FIND(" ",'Ders-Öğrenci'!J93)+1,2)&amp;REPT("*",LEN('Ders-Öğrenci'!J93)-2-FIND(" ",'Ders-Öğrenci'!J93))),"")</f>
        <v/>
      </c>
      <c r="K93" s="17" t="str">
        <f>IFERROR(IF(COUNT(FIND(" ",'Ders-Öğrenci'!K93,FIND(" ",'Ders-Öğrenci'!K93)+1))&gt;0,LEFT('Ders-Öğrenci'!K93,2)&amp;REPT("*",FIND(" ",'Ders-Öğrenci'!K93,1)-3)&amp;MID('Ders-Öğrenci'!K93,FIND(" ",'Ders-Öğrenci'!K93,1),3)&amp;REPT("*",FIND(" ",'Ders-Öğrenci'!K93,FIND(" ",'Ders-Öğrenci'!K93)+1)-FIND(" ",'Ders-Öğrenci'!K93,1)-3)&amp;MID('Ders-Öğrenci'!K93,FIND(" ",'Ders-Öğrenci'!K93,FIND(" ",'Ders-Öğrenci'!K93)+1),3)&amp;REPT("*",LEN('Ders-Öğrenci'!K93)-2-FIND(" ",'Ders-Öğrenci'!K93,FIND(" ",'Ders-Öğrenci'!K93)+1)),LEFT('Ders-Öğrenci'!K93,2)&amp;REPT("*",FIND(" ",'Ders-Öğrenci'!K93,1)-3)&amp;MID('Ders-Öğrenci'!K93,FIND(" ",'Ders-Öğrenci'!K93)+1,2)&amp;REPT("*",LEN('Ders-Öğrenci'!K93)-2-FIND(" ",'Ders-Öğrenci'!K93))),"")</f>
        <v/>
      </c>
    </row>
    <row r="94" spans="1:11" ht="15" thickTop="1" thickBot="1" x14ac:dyDescent="0.3">
      <c r="A94" s="16">
        <v>92</v>
      </c>
      <c r="B94" s="17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17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17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17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  <c r="F94" s="17" t="str">
        <f>IFERROR(IF(COUNT(FIND(" ",'Ders-Öğrenci'!F94,FIND(" ",'Ders-Öğrenci'!F94)+1))&gt;0,LEFT('Ders-Öğrenci'!F94,2)&amp;REPT("*",FIND(" ",'Ders-Öğrenci'!F94,1)-3)&amp;MID('Ders-Öğrenci'!F94,FIND(" ",'Ders-Öğrenci'!F94,1),3)&amp;REPT("*",FIND(" ",'Ders-Öğrenci'!F94,FIND(" ",'Ders-Öğrenci'!F94)+1)-FIND(" ",'Ders-Öğrenci'!F94,1)-3)&amp;MID('Ders-Öğrenci'!F94,FIND(" ",'Ders-Öğrenci'!F94,FIND(" ",'Ders-Öğrenci'!F94)+1),3)&amp;REPT("*",LEN('Ders-Öğrenci'!F94)-2-FIND(" ",'Ders-Öğrenci'!F94,FIND(" ",'Ders-Öğrenci'!F94)+1)),LEFT('Ders-Öğrenci'!F94,2)&amp;REPT("*",FIND(" ",'Ders-Öğrenci'!F94,1)-3)&amp;MID('Ders-Öğrenci'!F94,FIND(" ",'Ders-Öğrenci'!F94)+1,2)&amp;REPT("*",LEN('Ders-Öğrenci'!F94)-2-FIND(" ",'Ders-Öğrenci'!F94))),"")</f>
        <v/>
      </c>
      <c r="G94" s="17" t="str">
        <f>IFERROR(IF(COUNT(FIND(" ",'Ders-Öğrenci'!G94,FIND(" ",'Ders-Öğrenci'!G94)+1))&gt;0,LEFT('Ders-Öğrenci'!G94,2)&amp;REPT("*",FIND(" ",'Ders-Öğrenci'!G94,1)-3)&amp;MID('Ders-Öğrenci'!G94,FIND(" ",'Ders-Öğrenci'!G94,1),3)&amp;REPT("*",FIND(" ",'Ders-Öğrenci'!G94,FIND(" ",'Ders-Öğrenci'!G94)+1)-FIND(" ",'Ders-Öğrenci'!G94,1)-3)&amp;MID('Ders-Öğrenci'!G94,FIND(" ",'Ders-Öğrenci'!G94,FIND(" ",'Ders-Öğrenci'!G94)+1),3)&amp;REPT("*",LEN('Ders-Öğrenci'!G94)-2-FIND(" ",'Ders-Öğrenci'!G94,FIND(" ",'Ders-Öğrenci'!G94)+1)),LEFT('Ders-Öğrenci'!G94,2)&amp;REPT("*",FIND(" ",'Ders-Öğrenci'!G94,1)-3)&amp;MID('Ders-Öğrenci'!G94,FIND(" ",'Ders-Öğrenci'!G94)+1,2)&amp;REPT("*",LEN('Ders-Öğrenci'!G94)-2-FIND(" ",'Ders-Öğrenci'!G94))),"")</f>
        <v/>
      </c>
      <c r="H94" s="17" t="str">
        <f>IFERROR(IF(COUNT(FIND(" ",'Ders-Öğrenci'!H94,FIND(" ",'Ders-Öğrenci'!H94)+1))&gt;0,LEFT('Ders-Öğrenci'!H94,2)&amp;REPT("*",FIND(" ",'Ders-Öğrenci'!H94,1)-3)&amp;MID('Ders-Öğrenci'!H94,FIND(" ",'Ders-Öğrenci'!H94,1),3)&amp;REPT("*",FIND(" ",'Ders-Öğrenci'!H94,FIND(" ",'Ders-Öğrenci'!H94)+1)-FIND(" ",'Ders-Öğrenci'!H94,1)-3)&amp;MID('Ders-Öğrenci'!H94,FIND(" ",'Ders-Öğrenci'!H94,FIND(" ",'Ders-Öğrenci'!H94)+1),3)&amp;REPT("*",LEN('Ders-Öğrenci'!H94)-2-FIND(" ",'Ders-Öğrenci'!H94,FIND(" ",'Ders-Öğrenci'!H94)+1)),LEFT('Ders-Öğrenci'!H94,2)&amp;REPT("*",FIND(" ",'Ders-Öğrenci'!H94,1)-3)&amp;MID('Ders-Öğrenci'!H94,FIND(" ",'Ders-Öğrenci'!H94)+1,2)&amp;REPT("*",LEN('Ders-Öğrenci'!H94)-2-FIND(" ",'Ders-Öğrenci'!H94))),"")</f>
        <v/>
      </c>
      <c r="I94" s="17" t="str">
        <f>IFERROR(IF(COUNT(FIND(" ",'Ders-Öğrenci'!I94,FIND(" ",'Ders-Öğrenci'!I94)+1))&gt;0,LEFT('Ders-Öğrenci'!I94,2)&amp;REPT("*",FIND(" ",'Ders-Öğrenci'!I94,1)-3)&amp;MID('Ders-Öğrenci'!I94,FIND(" ",'Ders-Öğrenci'!I94,1),3)&amp;REPT("*",FIND(" ",'Ders-Öğrenci'!I94,FIND(" ",'Ders-Öğrenci'!I94)+1)-FIND(" ",'Ders-Öğrenci'!I94,1)-3)&amp;MID('Ders-Öğrenci'!I94,FIND(" ",'Ders-Öğrenci'!I94,FIND(" ",'Ders-Öğrenci'!I94)+1),3)&amp;REPT("*",LEN('Ders-Öğrenci'!I94)-2-FIND(" ",'Ders-Öğrenci'!I94,FIND(" ",'Ders-Öğrenci'!I94)+1)),LEFT('Ders-Öğrenci'!I94,2)&amp;REPT("*",FIND(" ",'Ders-Öğrenci'!I94,1)-3)&amp;MID('Ders-Öğrenci'!I94,FIND(" ",'Ders-Öğrenci'!I94)+1,2)&amp;REPT("*",LEN('Ders-Öğrenci'!I94)-2-FIND(" ",'Ders-Öğrenci'!I94))),"")</f>
        <v/>
      </c>
      <c r="J94" s="17" t="str">
        <f>IFERROR(IF(COUNT(FIND(" ",'Ders-Öğrenci'!J94,FIND(" ",'Ders-Öğrenci'!J94)+1))&gt;0,LEFT('Ders-Öğrenci'!J94,2)&amp;REPT("*",FIND(" ",'Ders-Öğrenci'!J94,1)-3)&amp;MID('Ders-Öğrenci'!J94,FIND(" ",'Ders-Öğrenci'!J94,1),3)&amp;REPT("*",FIND(" ",'Ders-Öğrenci'!J94,FIND(" ",'Ders-Öğrenci'!J94)+1)-FIND(" ",'Ders-Öğrenci'!J94,1)-3)&amp;MID('Ders-Öğrenci'!J94,FIND(" ",'Ders-Öğrenci'!J94,FIND(" ",'Ders-Öğrenci'!J94)+1),3)&amp;REPT("*",LEN('Ders-Öğrenci'!J94)-2-FIND(" ",'Ders-Öğrenci'!J94,FIND(" ",'Ders-Öğrenci'!J94)+1)),LEFT('Ders-Öğrenci'!J94,2)&amp;REPT("*",FIND(" ",'Ders-Öğrenci'!J94,1)-3)&amp;MID('Ders-Öğrenci'!J94,FIND(" ",'Ders-Öğrenci'!J94)+1,2)&amp;REPT("*",LEN('Ders-Öğrenci'!J94)-2-FIND(" ",'Ders-Öğrenci'!J94))),"")</f>
        <v/>
      </c>
      <c r="K94" s="17" t="str">
        <f>IFERROR(IF(COUNT(FIND(" ",'Ders-Öğrenci'!K94,FIND(" ",'Ders-Öğrenci'!K94)+1))&gt;0,LEFT('Ders-Öğrenci'!K94,2)&amp;REPT("*",FIND(" ",'Ders-Öğrenci'!K94,1)-3)&amp;MID('Ders-Öğrenci'!K94,FIND(" ",'Ders-Öğrenci'!K94,1),3)&amp;REPT("*",FIND(" ",'Ders-Öğrenci'!K94,FIND(" ",'Ders-Öğrenci'!K94)+1)-FIND(" ",'Ders-Öğrenci'!K94,1)-3)&amp;MID('Ders-Öğrenci'!K94,FIND(" ",'Ders-Öğrenci'!K94,FIND(" ",'Ders-Öğrenci'!K94)+1),3)&amp;REPT("*",LEN('Ders-Öğrenci'!K94)-2-FIND(" ",'Ders-Öğrenci'!K94,FIND(" ",'Ders-Öğrenci'!K94)+1)),LEFT('Ders-Öğrenci'!K94,2)&amp;REPT("*",FIND(" ",'Ders-Öğrenci'!K94,1)-3)&amp;MID('Ders-Öğrenci'!K94,FIND(" ",'Ders-Öğrenci'!K94)+1,2)&amp;REPT("*",LEN('Ders-Öğrenci'!K94)-2-FIND(" ",'Ders-Öğrenci'!K94))),"")</f>
        <v/>
      </c>
    </row>
    <row r="95" spans="1:11" ht="15" thickTop="1" thickBot="1" x14ac:dyDescent="0.3">
      <c r="A95" s="16">
        <v>93</v>
      </c>
      <c r="B95" s="17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17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17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17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  <c r="F95" s="17" t="str">
        <f>IFERROR(IF(COUNT(FIND(" ",'Ders-Öğrenci'!F95,FIND(" ",'Ders-Öğrenci'!F95)+1))&gt;0,LEFT('Ders-Öğrenci'!F95,2)&amp;REPT("*",FIND(" ",'Ders-Öğrenci'!F95,1)-3)&amp;MID('Ders-Öğrenci'!F95,FIND(" ",'Ders-Öğrenci'!F95,1),3)&amp;REPT("*",FIND(" ",'Ders-Öğrenci'!F95,FIND(" ",'Ders-Öğrenci'!F95)+1)-FIND(" ",'Ders-Öğrenci'!F95,1)-3)&amp;MID('Ders-Öğrenci'!F95,FIND(" ",'Ders-Öğrenci'!F95,FIND(" ",'Ders-Öğrenci'!F95)+1),3)&amp;REPT("*",LEN('Ders-Öğrenci'!F95)-2-FIND(" ",'Ders-Öğrenci'!F95,FIND(" ",'Ders-Öğrenci'!F95)+1)),LEFT('Ders-Öğrenci'!F95,2)&amp;REPT("*",FIND(" ",'Ders-Öğrenci'!F95,1)-3)&amp;MID('Ders-Öğrenci'!F95,FIND(" ",'Ders-Öğrenci'!F95)+1,2)&amp;REPT("*",LEN('Ders-Öğrenci'!F95)-2-FIND(" ",'Ders-Öğrenci'!F95))),"")</f>
        <v/>
      </c>
      <c r="G95" s="17" t="str">
        <f>IFERROR(IF(COUNT(FIND(" ",'Ders-Öğrenci'!G95,FIND(" ",'Ders-Öğrenci'!G95)+1))&gt;0,LEFT('Ders-Öğrenci'!G95,2)&amp;REPT("*",FIND(" ",'Ders-Öğrenci'!G95,1)-3)&amp;MID('Ders-Öğrenci'!G95,FIND(" ",'Ders-Öğrenci'!G95,1),3)&amp;REPT("*",FIND(" ",'Ders-Öğrenci'!G95,FIND(" ",'Ders-Öğrenci'!G95)+1)-FIND(" ",'Ders-Öğrenci'!G95,1)-3)&amp;MID('Ders-Öğrenci'!G95,FIND(" ",'Ders-Öğrenci'!G95,FIND(" ",'Ders-Öğrenci'!G95)+1),3)&amp;REPT("*",LEN('Ders-Öğrenci'!G95)-2-FIND(" ",'Ders-Öğrenci'!G95,FIND(" ",'Ders-Öğrenci'!G95)+1)),LEFT('Ders-Öğrenci'!G95,2)&amp;REPT("*",FIND(" ",'Ders-Öğrenci'!G95,1)-3)&amp;MID('Ders-Öğrenci'!G95,FIND(" ",'Ders-Öğrenci'!G95)+1,2)&amp;REPT("*",LEN('Ders-Öğrenci'!G95)-2-FIND(" ",'Ders-Öğrenci'!G95))),"")</f>
        <v/>
      </c>
      <c r="H95" s="17" t="str">
        <f>IFERROR(IF(COUNT(FIND(" ",'Ders-Öğrenci'!H95,FIND(" ",'Ders-Öğrenci'!H95)+1))&gt;0,LEFT('Ders-Öğrenci'!H95,2)&amp;REPT("*",FIND(" ",'Ders-Öğrenci'!H95,1)-3)&amp;MID('Ders-Öğrenci'!H95,FIND(" ",'Ders-Öğrenci'!H95,1),3)&amp;REPT("*",FIND(" ",'Ders-Öğrenci'!H95,FIND(" ",'Ders-Öğrenci'!H95)+1)-FIND(" ",'Ders-Öğrenci'!H95,1)-3)&amp;MID('Ders-Öğrenci'!H95,FIND(" ",'Ders-Öğrenci'!H95,FIND(" ",'Ders-Öğrenci'!H95)+1),3)&amp;REPT("*",LEN('Ders-Öğrenci'!H95)-2-FIND(" ",'Ders-Öğrenci'!H95,FIND(" ",'Ders-Öğrenci'!H95)+1)),LEFT('Ders-Öğrenci'!H95,2)&amp;REPT("*",FIND(" ",'Ders-Öğrenci'!H95,1)-3)&amp;MID('Ders-Öğrenci'!H95,FIND(" ",'Ders-Öğrenci'!H95)+1,2)&amp;REPT("*",LEN('Ders-Öğrenci'!H95)-2-FIND(" ",'Ders-Öğrenci'!H95))),"")</f>
        <v/>
      </c>
      <c r="I95" s="17" t="str">
        <f>IFERROR(IF(COUNT(FIND(" ",'Ders-Öğrenci'!I95,FIND(" ",'Ders-Öğrenci'!I95)+1))&gt;0,LEFT('Ders-Öğrenci'!I95,2)&amp;REPT("*",FIND(" ",'Ders-Öğrenci'!I95,1)-3)&amp;MID('Ders-Öğrenci'!I95,FIND(" ",'Ders-Öğrenci'!I95,1),3)&amp;REPT("*",FIND(" ",'Ders-Öğrenci'!I95,FIND(" ",'Ders-Öğrenci'!I95)+1)-FIND(" ",'Ders-Öğrenci'!I95,1)-3)&amp;MID('Ders-Öğrenci'!I95,FIND(" ",'Ders-Öğrenci'!I95,FIND(" ",'Ders-Öğrenci'!I95)+1),3)&amp;REPT("*",LEN('Ders-Öğrenci'!I95)-2-FIND(" ",'Ders-Öğrenci'!I95,FIND(" ",'Ders-Öğrenci'!I95)+1)),LEFT('Ders-Öğrenci'!I95,2)&amp;REPT("*",FIND(" ",'Ders-Öğrenci'!I95,1)-3)&amp;MID('Ders-Öğrenci'!I95,FIND(" ",'Ders-Öğrenci'!I95)+1,2)&amp;REPT("*",LEN('Ders-Öğrenci'!I95)-2-FIND(" ",'Ders-Öğrenci'!I95))),"")</f>
        <v/>
      </c>
      <c r="J95" s="17" t="str">
        <f>IFERROR(IF(COUNT(FIND(" ",'Ders-Öğrenci'!J95,FIND(" ",'Ders-Öğrenci'!J95)+1))&gt;0,LEFT('Ders-Öğrenci'!J95,2)&amp;REPT("*",FIND(" ",'Ders-Öğrenci'!J95,1)-3)&amp;MID('Ders-Öğrenci'!J95,FIND(" ",'Ders-Öğrenci'!J95,1),3)&amp;REPT("*",FIND(" ",'Ders-Öğrenci'!J95,FIND(" ",'Ders-Öğrenci'!J95)+1)-FIND(" ",'Ders-Öğrenci'!J95,1)-3)&amp;MID('Ders-Öğrenci'!J95,FIND(" ",'Ders-Öğrenci'!J95,FIND(" ",'Ders-Öğrenci'!J95)+1),3)&amp;REPT("*",LEN('Ders-Öğrenci'!J95)-2-FIND(" ",'Ders-Öğrenci'!J95,FIND(" ",'Ders-Öğrenci'!J95)+1)),LEFT('Ders-Öğrenci'!J95,2)&amp;REPT("*",FIND(" ",'Ders-Öğrenci'!J95,1)-3)&amp;MID('Ders-Öğrenci'!J95,FIND(" ",'Ders-Öğrenci'!J95)+1,2)&amp;REPT("*",LEN('Ders-Öğrenci'!J95)-2-FIND(" ",'Ders-Öğrenci'!J95))),"")</f>
        <v/>
      </c>
      <c r="K95" s="17" t="str">
        <f>IFERROR(IF(COUNT(FIND(" ",'Ders-Öğrenci'!K95,FIND(" ",'Ders-Öğrenci'!K95)+1))&gt;0,LEFT('Ders-Öğrenci'!K95,2)&amp;REPT("*",FIND(" ",'Ders-Öğrenci'!K95,1)-3)&amp;MID('Ders-Öğrenci'!K95,FIND(" ",'Ders-Öğrenci'!K95,1),3)&amp;REPT("*",FIND(" ",'Ders-Öğrenci'!K95,FIND(" ",'Ders-Öğrenci'!K95)+1)-FIND(" ",'Ders-Öğrenci'!K95,1)-3)&amp;MID('Ders-Öğrenci'!K95,FIND(" ",'Ders-Öğrenci'!K95,FIND(" ",'Ders-Öğrenci'!K95)+1),3)&amp;REPT("*",LEN('Ders-Öğrenci'!K95)-2-FIND(" ",'Ders-Öğrenci'!K95,FIND(" ",'Ders-Öğrenci'!K95)+1)),LEFT('Ders-Öğrenci'!K95,2)&amp;REPT("*",FIND(" ",'Ders-Öğrenci'!K95,1)-3)&amp;MID('Ders-Öğrenci'!K95,FIND(" ",'Ders-Öğrenci'!K95)+1,2)&amp;REPT("*",LEN('Ders-Öğrenci'!K95)-2-FIND(" ",'Ders-Öğrenci'!K95))),"")</f>
        <v/>
      </c>
    </row>
    <row r="96" spans="1:11" ht="15" thickTop="1" thickBot="1" x14ac:dyDescent="0.3">
      <c r="A96" s="16">
        <v>94</v>
      </c>
      <c r="B96" s="17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17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17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17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  <c r="F96" s="17" t="str">
        <f>IFERROR(IF(COUNT(FIND(" ",'Ders-Öğrenci'!F96,FIND(" ",'Ders-Öğrenci'!F96)+1))&gt;0,LEFT('Ders-Öğrenci'!F96,2)&amp;REPT("*",FIND(" ",'Ders-Öğrenci'!F96,1)-3)&amp;MID('Ders-Öğrenci'!F96,FIND(" ",'Ders-Öğrenci'!F96,1),3)&amp;REPT("*",FIND(" ",'Ders-Öğrenci'!F96,FIND(" ",'Ders-Öğrenci'!F96)+1)-FIND(" ",'Ders-Öğrenci'!F96,1)-3)&amp;MID('Ders-Öğrenci'!F96,FIND(" ",'Ders-Öğrenci'!F96,FIND(" ",'Ders-Öğrenci'!F96)+1),3)&amp;REPT("*",LEN('Ders-Öğrenci'!F96)-2-FIND(" ",'Ders-Öğrenci'!F96,FIND(" ",'Ders-Öğrenci'!F96)+1)),LEFT('Ders-Öğrenci'!F96,2)&amp;REPT("*",FIND(" ",'Ders-Öğrenci'!F96,1)-3)&amp;MID('Ders-Öğrenci'!F96,FIND(" ",'Ders-Öğrenci'!F96)+1,2)&amp;REPT("*",LEN('Ders-Öğrenci'!F96)-2-FIND(" ",'Ders-Öğrenci'!F96))),"")</f>
        <v/>
      </c>
      <c r="G96" s="17" t="str">
        <f>IFERROR(IF(COUNT(FIND(" ",'Ders-Öğrenci'!G96,FIND(" ",'Ders-Öğrenci'!G96)+1))&gt;0,LEFT('Ders-Öğrenci'!G96,2)&amp;REPT("*",FIND(" ",'Ders-Öğrenci'!G96,1)-3)&amp;MID('Ders-Öğrenci'!G96,FIND(" ",'Ders-Öğrenci'!G96,1),3)&amp;REPT("*",FIND(" ",'Ders-Öğrenci'!G96,FIND(" ",'Ders-Öğrenci'!G96)+1)-FIND(" ",'Ders-Öğrenci'!G96,1)-3)&amp;MID('Ders-Öğrenci'!G96,FIND(" ",'Ders-Öğrenci'!G96,FIND(" ",'Ders-Öğrenci'!G96)+1),3)&amp;REPT("*",LEN('Ders-Öğrenci'!G96)-2-FIND(" ",'Ders-Öğrenci'!G96,FIND(" ",'Ders-Öğrenci'!G96)+1)),LEFT('Ders-Öğrenci'!G96,2)&amp;REPT("*",FIND(" ",'Ders-Öğrenci'!G96,1)-3)&amp;MID('Ders-Öğrenci'!G96,FIND(" ",'Ders-Öğrenci'!G96)+1,2)&amp;REPT("*",LEN('Ders-Öğrenci'!G96)-2-FIND(" ",'Ders-Öğrenci'!G96))),"")</f>
        <v/>
      </c>
      <c r="H96" s="17" t="str">
        <f>IFERROR(IF(COUNT(FIND(" ",'Ders-Öğrenci'!H96,FIND(" ",'Ders-Öğrenci'!H96)+1))&gt;0,LEFT('Ders-Öğrenci'!H96,2)&amp;REPT("*",FIND(" ",'Ders-Öğrenci'!H96,1)-3)&amp;MID('Ders-Öğrenci'!H96,FIND(" ",'Ders-Öğrenci'!H96,1),3)&amp;REPT("*",FIND(" ",'Ders-Öğrenci'!H96,FIND(" ",'Ders-Öğrenci'!H96)+1)-FIND(" ",'Ders-Öğrenci'!H96,1)-3)&amp;MID('Ders-Öğrenci'!H96,FIND(" ",'Ders-Öğrenci'!H96,FIND(" ",'Ders-Öğrenci'!H96)+1),3)&amp;REPT("*",LEN('Ders-Öğrenci'!H96)-2-FIND(" ",'Ders-Öğrenci'!H96,FIND(" ",'Ders-Öğrenci'!H96)+1)),LEFT('Ders-Öğrenci'!H96,2)&amp;REPT("*",FIND(" ",'Ders-Öğrenci'!H96,1)-3)&amp;MID('Ders-Öğrenci'!H96,FIND(" ",'Ders-Öğrenci'!H96)+1,2)&amp;REPT("*",LEN('Ders-Öğrenci'!H96)-2-FIND(" ",'Ders-Öğrenci'!H96))),"")</f>
        <v/>
      </c>
      <c r="I96" s="17" t="str">
        <f>IFERROR(IF(COUNT(FIND(" ",'Ders-Öğrenci'!I96,FIND(" ",'Ders-Öğrenci'!I96)+1))&gt;0,LEFT('Ders-Öğrenci'!I96,2)&amp;REPT("*",FIND(" ",'Ders-Öğrenci'!I96,1)-3)&amp;MID('Ders-Öğrenci'!I96,FIND(" ",'Ders-Öğrenci'!I96,1),3)&amp;REPT("*",FIND(" ",'Ders-Öğrenci'!I96,FIND(" ",'Ders-Öğrenci'!I96)+1)-FIND(" ",'Ders-Öğrenci'!I96,1)-3)&amp;MID('Ders-Öğrenci'!I96,FIND(" ",'Ders-Öğrenci'!I96,FIND(" ",'Ders-Öğrenci'!I96)+1),3)&amp;REPT("*",LEN('Ders-Öğrenci'!I96)-2-FIND(" ",'Ders-Öğrenci'!I96,FIND(" ",'Ders-Öğrenci'!I96)+1)),LEFT('Ders-Öğrenci'!I96,2)&amp;REPT("*",FIND(" ",'Ders-Öğrenci'!I96,1)-3)&amp;MID('Ders-Öğrenci'!I96,FIND(" ",'Ders-Öğrenci'!I96)+1,2)&amp;REPT("*",LEN('Ders-Öğrenci'!I96)-2-FIND(" ",'Ders-Öğrenci'!I96))),"")</f>
        <v/>
      </c>
      <c r="J96" s="17" t="str">
        <f>IFERROR(IF(COUNT(FIND(" ",'Ders-Öğrenci'!J96,FIND(" ",'Ders-Öğrenci'!J96)+1))&gt;0,LEFT('Ders-Öğrenci'!J96,2)&amp;REPT("*",FIND(" ",'Ders-Öğrenci'!J96,1)-3)&amp;MID('Ders-Öğrenci'!J96,FIND(" ",'Ders-Öğrenci'!J96,1),3)&amp;REPT("*",FIND(" ",'Ders-Öğrenci'!J96,FIND(" ",'Ders-Öğrenci'!J96)+1)-FIND(" ",'Ders-Öğrenci'!J96,1)-3)&amp;MID('Ders-Öğrenci'!J96,FIND(" ",'Ders-Öğrenci'!J96,FIND(" ",'Ders-Öğrenci'!J96)+1),3)&amp;REPT("*",LEN('Ders-Öğrenci'!J96)-2-FIND(" ",'Ders-Öğrenci'!J96,FIND(" ",'Ders-Öğrenci'!J96)+1)),LEFT('Ders-Öğrenci'!J96,2)&amp;REPT("*",FIND(" ",'Ders-Öğrenci'!J96,1)-3)&amp;MID('Ders-Öğrenci'!J96,FIND(" ",'Ders-Öğrenci'!J96)+1,2)&amp;REPT("*",LEN('Ders-Öğrenci'!J96)-2-FIND(" ",'Ders-Öğrenci'!J96))),"")</f>
        <v/>
      </c>
      <c r="K96" s="17" t="str">
        <f>IFERROR(IF(COUNT(FIND(" ",'Ders-Öğrenci'!K96,FIND(" ",'Ders-Öğrenci'!K96)+1))&gt;0,LEFT('Ders-Öğrenci'!K96,2)&amp;REPT("*",FIND(" ",'Ders-Öğrenci'!K96,1)-3)&amp;MID('Ders-Öğrenci'!K96,FIND(" ",'Ders-Öğrenci'!K96,1),3)&amp;REPT("*",FIND(" ",'Ders-Öğrenci'!K96,FIND(" ",'Ders-Öğrenci'!K96)+1)-FIND(" ",'Ders-Öğrenci'!K96,1)-3)&amp;MID('Ders-Öğrenci'!K96,FIND(" ",'Ders-Öğrenci'!K96,FIND(" ",'Ders-Öğrenci'!K96)+1),3)&amp;REPT("*",LEN('Ders-Öğrenci'!K96)-2-FIND(" ",'Ders-Öğrenci'!K96,FIND(" ",'Ders-Öğrenci'!K96)+1)),LEFT('Ders-Öğrenci'!K96,2)&amp;REPT("*",FIND(" ",'Ders-Öğrenci'!K96,1)-3)&amp;MID('Ders-Öğrenci'!K96,FIND(" ",'Ders-Öğrenci'!K96)+1,2)&amp;REPT("*",LEN('Ders-Öğrenci'!K96)-2-FIND(" ",'Ders-Öğrenci'!K96))),"")</f>
        <v/>
      </c>
    </row>
    <row r="97" spans="1:11" ht="15" thickTop="1" thickBot="1" x14ac:dyDescent="0.3">
      <c r="A97" s="16">
        <v>95</v>
      </c>
      <c r="B97" s="17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17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17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17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  <c r="F97" s="17" t="str">
        <f>IFERROR(IF(COUNT(FIND(" ",'Ders-Öğrenci'!F97,FIND(" ",'Ders-Öğrenci'!F97)+1))&gt;0,LEFT('Ders-Öğrenci'!F97,2)&amp;REPT("*",FIND(" ",'Ders-Öğrenci'!F97,1)-3)&amp;MID('Ders-Öğrenci'!F97,FIND(" ",'Ders-Öğrenci'!F97,1),3)&amp;REPT("*",FIND(" ",'Ders-Öğrenci'!F97,FIND(" ",'Ders-Öğrenci'!F97)+1)-FIND(" ",'Ders-Öğrenci'!F97,1)-3)&amp;MID('Ders-Öğrenci'!F97,FIND(" ",'Ders-Öğrenci'!F97,FIND(" ",'Ders-Öğrenci'!F97)+1),3)&amp;REPT("*",LEN('Ders-Öğrenci'!F97)-2-FIND(" ",'Ders-Öğrenci'!F97,FIND(" ",'Ders-Öğrenci'!F97)+1)),LEFT('Ders-Öğrenci'!F97,2)&amp;REPT("*",FIND(" ",'Ders-Öğrenci'!F97,1)-3)&amp;MID('Ders-Öğrenci'!F97,FIND(" ",'Ders-Öğrenci'!F97)+1,2)&amp;REPT("*",LEN('Ders-Öğrenci'!F97)-2-FIND(" ",'Ders-Öğrenci'!F97))),"")</f>
        <v/>
      </c>
      <c r="G97" s="17" t="str">
        <f>IFERROR(IF(COUNT(FIND(" ",'Ders-Öğrenci'!G97,FIND(" ",'Ders-Öğrenci'!G97)+1))&gt;0,LEFT('Ders-Öğrenci'!G97,2)&amp;REPT("*",FIND(" ",'Ders-Öğrenci'!G97,1)-3)&amp;MID('Ders-Öğrenci'!G97,FIND(" ",'Ders-Öğrenci'!G97,1),3)&amp;REPT("*",FIND(" ",'Ders-Öğrenci'!G97,FIND(" ",'Ders-Öğrenci'!G97)+1)-FIND(" ",'Ders-Öğrenci'!G97,1)-3)&amp;MID('Ders-Öğrenci'!G97,FIND(" ",'Ders-Öğrenci'!G97,FIND(" ",'Ders-Öğrenci'!G97)+1),3)&amp;REPT("*",LEN('Ders-Öğrenci'!G97)-2-FIND(" ",'Ders-Öğrenci'!G97,FIND(" ",'Ders-Öğrenci'!G97)+1)),LEFT('Ders-Öğrenci'!G97,2)&amp;REPT("*",FIND(" ",'Ders-Öğrenci'!G97,1)-3)&amp;MID('Ders-Öğrenci'!G97,FIND(" ",'Ders-Öğrenci'!G97)+1,2)&amp;REPT("*",LEN('Ders-Öğrenci'!G97)-2-FIND(" ",'Ders-Öğrenci'!G97))),"")</f>
        <v/>
      </c>
      <c r="H97" s="17" t="str">
        <f>IFERROR(IF(COUNT(FIND(" ",'Ders-Öğrenci'!H97,FIND(" ",'Ders-Öğrenci'!H97)+1))&gt;0,LEFT('Ders-Öğrenci'!H97,2)&amp;REPT("*",FIND(" ",'Ders-Öğrenci'!H97,1)-3)&amp;MID('Ders-Öğrenci'!H97,FIND(" ",'Ders-Öğrenci'!H97,1),3)&amp;REPT("*",FIND(" ",'Ders-Öğrenci'!H97,FIND(" ",'Ders-Öğrenci'!H97)+1)-FIND(" ",'Ders-Öğrenci'!H97,1)-3)&amp;MID('Ders-Öğrenci'!H97,FIND(" ",'Ders-Öğrenci'!H97,FIND(" ",'Ders-Öğrenci'!H97)+1),3)&amp;REPT("*",LEN('Ders-Öğrenci'!H97)-2-FIND(" ",'Ders-Öğrenci'!H97,FIND(" ",'Ders-Öğrenci'!H97)+1)),LEFT('Ders-Öğrenci'!H97,2)&amp;REPT("*",FIND(" ",'Ders-Öğrenci'!H97,1)-3)&amp;MID('Ders-Öğrenci'!H97,FIND(" ",'Ders-Öğrenci'!H97)+1,2)&amp;REPT("*",LEN('Ders-Öğrenci'!H97)-2-FIND(" ",'Ders-Öğrenci'!H97))),"")</f>
        <v/>
      </c>
      <c r="I97" s="17" t="str">
        <f>IFERROR(IF(COUNT(FIND(" ",'Ders-Öğrenci'!I97,FIND(" ",'Ders-Öğrenci'!I97)+1))&gt;0,LEFT('Ders-Öğrenci'!I97,2)&amp;REPT("*",FIND(" ",'Ders-Öğrenci'!I97,1)-3)&amp;MID('Ders-Öğrenci'!I97,FIND(" ",'Ders-Öğrenci'!I97,1),3)&amp;REPT("*",FIND(" ",'Ders-Öğrenci'!I97,FIND(" ",'Ders-Öğrenci'!I97)+1)-FIND(" ",'Ders-Öğrenci'!I97,1)-3)&amp;MID('Ders-Öğrenci'!I97,FIND(" ",'Ders-Öğrenci'!I97,FIND(" ",'Ders-Öğrenci'!I97)+1),3)&amp;REPT("*",LEN('Ders-Öğrenci'!I97)-2-FIND(" ",'Ders-Öğrenci'!I97,FIND(" ",'Ders-Öğrenci'!I97)+1)),LEFT('Ders-Öğrenci'!I97,2)&amp;REPT("*",FIND(" ",'Ders-Öğrenci'!I97,1)-3)&amp;MID('Ders-Öğrenci'!I97,FIND(" ",'Ders-Öğrenci'!I97)+1,2)&amp;REPT("*",LEN('Ders-Öğrenci'!I97)-2-FIND(" ",'Ders-Öğrenci'!I97))),"")</f>
        <v/>
      </c>
      <c r="J97" s="17" t="str">
        <f>IFERROR(IF(COUNT(FIND(" ",'Ders-Öğrenci'!J97,FIND(" ",'Ders-Öğrenci'!J97)+1))&gt;0,LEFT('Ders-Öğrenci'!J97,2)&amp;REPT("*",FIND(" ",'Ders-Öğrenci'!J97,1)-3)&amp;MID('Ders-Öğrenci'!J97,FIND(" ",'Ders-Öğrenci'!J97,1),3)&amp;REPT("*",FIND(" ",'Ders-Öğrenci'!J97,FIND(" ",'Ders-Öğrenci'!J97)+1)-FIND(" ",'Ders-Öğrenci'!J97,1)-3)&amp;MID('Ders-Öğrenci'!J97,FIND(" ",'Ders-Öğrenci'!J97,FIND(" ",'Ders-Öğrenci'!J97)+1),3)&amp;REPT("*",LEN('Ders-Öğrenci'!J97)-2-FIND(" ",'Ders-Öğrenci'!J97,FIND(" ",'Ders-Öğrenci'!J97)+1)),LEFT('Ders-Öğrenci'!J97,2)&amp;REPT("*",FIND(" ",'Ders-Öğrenci'!J97,1)-3)&amp;MID('Ders-Öğrenci'!J97,FIND(" ",'Ders-Öğrenci'!J97)+1,2)&amp;REPT("*",LEN('Ders-Öğrenci'!J97)-2-FIND(" ",'Ders-Öğrenci'!J97))),"")</f>
        <v/>
      </c>
      <c r="K97" s="17" t="str">
        <f>IFERROR(IF(COUNT(FIND(" ",'Ders-Öğrenci'!K97,FIND(" ",'Ders-Öğrenci'!K97)+1))&gt;0,LEFT('Ders-Öğrenci'!K97,2)&amp;REPT("*",FIND(" ",'Ders-Öğrenci'!K97,1)-3)&amp;MID('Ders-Öğrenci'!K97,FIND(" ",'Ders-Öğrenci'!K97,1),3)&amp;REPT("*",FIND(" ",'Ders-Öğrenci'!K97,FIND(" ",'Ders-Öğrenci'!K97)+1)-FIND(" ",'Ders-Öğrenci'!K97,1)-3)&amp;MID('Ders-Öğrenci'!K97,FIND(" ",'Ders-Öğrenci'!K97,FIND(" ",'Ders-Öğrenci'!K97)+1),3)&amp;REPT("*",LEN('Ders-Öğrenci'!K97)-2-FIND(" ",'Ders-Öğrenci'!K97,FIND(" ",'Ders-Öğrenci'!K97)+1)),LEFT('Ders-Öğrenci'!K97,2)&amp;REPT("*",FIND(" ",'Ders-Öğrenci'!K97,1)-3)&amp;MID('Ders-Öğrenci'!K97,FIND(" ",'Ders-Öğrenci'!K97)+1,2)&amp;REPT("*",LEN('Ders-Öğrenci'!K97)-2-FIND(" ",'Ders-Öğrenci'!K97))),"")</f>
        <v/>
      </c>
    </row>
    <row r="98" spans="1:11" ht="15" thickTop="1" thickBot="1" x14ac:dyDescent="0.3">
      <c r="A98" s="16">
        <v>96</v>
      </c>
      <c r="B98" s="17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17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17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17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  <c r="F98" s="17" t="str">
        <f>IFERROR(IF(COUNT(FIND(" ",'Ders-Öğrenci'!F98,FIND(" ",'Ders-Öğrenci'!F98)+1))&gt;0,LEFT('Ders-Öğrenci'!F98,2)&amp;REPT("*",FIND(" ",'Ders-Öğrenci'!F98,1)-3)&amp;MID('Ders-Öğrenci'!F98,FIND(" ",'Ders-Öğrenci'!F98,1),3)&amp;REPT("*",FIND(" ",'Ders-Öğrenci'!F98,FIND(" ",'Ders-Öğrenci'!F98)+1)-FIND(" ",'Ders-Öğrenci'!F98,1)-3)&amp;MID('Ders-Öğrenci'!F98,FIND(" ",'Ders-Öğrenci'!F98,FIND(" ",'Ders-Öğrenci'!F98)+1),3)&amp;REPT("*",LEN('Ders-Öğrenci'!F98)-2-FIND(" ",'Ders-Öğrenci'!F98,FIND(" ",'Ders-Öğrenci'!F98)+1)),LEFT('Ders-Öğrenci'!F98,2)&amp;REPT("*",FIND(" ",'Ders-Öğrenci'!F98,1)-3)&amp;MID('Ders-Öğrenci'!F98,FIND(" ",'Ders-Öğrenci'!F98)+1,2)&amp;REPT("*",LEN('Ders-Öğrenci'!F98)-2-FIND(" ",'Ders-Öğrenci'!F98))),"")</f>
        <v/>
      </c>
      <c r="G98" s="17" t="str">
        <f>IFERROR(IF(COUNT(FIND(" ",'Ders-Öğrenci'!G98,FIND(" ",'Ders-Öğrenci'!G98)+1))&gt;0,LEFT('Ders-Öğrenci'!G98,2)&amp;REPT("*",FIND(" ",'Ders-Öğrenci'!G98,1)-3)&amp;MID('Ders-Öğrenci'!G98,FIND(" ",'Ders-Öğrenci'!G98,1),3)&amp;REPT("*",FIND(" ",'Ders-Öğrenci'!G98,FIND(" ",'Ders-Öğrenci'!G98)+1)-FIND(" ",'Ders-Öğrenci'!G98,1)-3)&amp;MID('Ders-Öğrenci'!G98,FIND(" ",'Ders-Öğrenci'!G98,FIND(" ",'Ders-Öğrenci'!G98)+1),3)&amp;REPT("*",LEN('Ders-Öğrenci'!G98)-2-FIND(" ",'Ders-Öğrenci'!G98,FIND(" ",'Ders-Öğrenci'!G98)+1)),LEFT('Ders-Öğrenci'!G98,2)&amp;REPT("*",FIND(" ",'Ders-Öğrenci'!G98,1)-3)&amp;MID('Ders-Öğrenci'!G98,FIND(" ",'Ders-Öğrenci'!G98)+1,2)&amp;REPT("*",LEN('Ders-Öğrenci'!G98)-2-FIND(" ",'Ders-Öğrenci'!G98))),"")</f>
        <v/>
      </c>
      <c r="H98" s="17" t="str">
        <f>IFERROR(IF(COUNT(FIND(" ",'Ders-Öğrenci'!H98,FIND(" ",'Ders-Öğrenci'!H98)+1))&gt;0,LEFT('Ders-Öğrenci'!H98,2)&amp;REPT("*",FIND(" ",'Ders-Öğrenci'!H98,1)-3)&amp;MID('Ders-Öğrenci'!H98,FIND(" ",'Ders-Öğrenci'!H98,1),3)&amp;REPT("*",FIND(" ",'Ders-Öğrenci'!H98,FIND(" ",'Ders-Öğrenci'!H98)+1)-FIND(" ",'Ders-Öğrenci'!H98,1)-3)&amp;MID('Ders-Öğrenci'!H98,FIND(" ",'Ders-Öğrenci'!H98,FIND(" ",'Ders-Öğrenci'!H98)+1),3)&amp;REPT("*",LEN('Ders-Öğrenci'!H98)-2-FIND(" ",'Ders-Öğrenci'!H98,FIND(" ",'Ders-Öğrenci'!H98)+1)),LEFT('Ders-Öğrenci'!H98,2)&amp;REPT("*",FIND(" ",'Ders-Öğrenci'!H98,1)-3)&amp;MID('Ders-Öğrenci'!H98,FIND(" ",'Ders-Öğrenci'!H98)+1,2)&amp;REPT("*",LEN('Ders-Öğrenci'!H98)-2-FIND(" ",'Ders-Öğrenci'!H98))),"")</f>
        <v/>
      </c>
      <c r="I98" s="17" t="str">
        <f>IFERROR(IF(COUNT(FIND(" ",'Ders-Öğrenci'!I98,FIND(" ",'Ders-Öğrenci'!I98)+1))&gt;0,LEFT('Ders-Öğrenci'!I98,2)&amp;REPT("*",FIND(" ",'Ders-Öğrenci'!I98,1)-3)&amp;MID('Ders-Öğrenci'!I98,FIND(" ",'Ders-Öğrenci'!I98,1),3)&amp;REPT("*",FIND(" ",'Ders-Öğrenci'!I98,FIND(" ",'Ders-Öğrenci'!I98)+1)-FIND(" ",'Ders-Öğrenci'!I98,1)-3)&amp;MID('Ders-Öğrenci'!I98,FIND(" ",'Ders-Öğrenci'!I98,FIND(" ",'Ders-Öğrenci'!I98)+1),3)&amp;REPT("*",LEN('Ders-Öğrenci'!I98)-2-FIND(" ",'Ders-Öğrenci'!I98,FIND(" ",'Ders-Öğrenci'!I98)+1)),LEFT('Ders-Öğrenci'!I98,2)&amp;REPT("*",FIND(" ",'Ders-Öğrenci'!I98,1)-3)&amp;MID('Ders-Öğrenci'!I98,FIND(" ",'Ders-Öğrenci'!I98)+1,2)&amp;REPT("*",LEN('Ders-Öğrenci'!I98)-2-FIND(" ",'Ders-Öğrenci'!I98))),"")</f>
        <v/>
      </c>
      <c r="J98" s="17" t="str">
        <f>IFERROR(IF(COUNT(FIND(" ",'Ders-Öğrenci'!J98,FIND(" ",'Ders-Öğrenci'!J98)+1))&gt;0,LEFT('Ders-Öğrenci'!J98,2)&amp;REPT("*",FIND(" ",'Ders-Öğrenci'!J98,1)-3)&amp;MID('Ders-Öğrenci'!J98,FIND(" ",'Ders-Öğrenci'!J98,1),3)&amp;REPT("*",FIND(" ",'Ders-Öğrenci'!J98,FIND(" ",'Ders-Öğrenci'!J98)+1)-FIND(" ",'Ders-Öğrenci'!J98,1)-3)&amp;MID('Ders-Öğrenci'!J98,FIND(" ",'Ders-Öğrenci'!J98,FIND(" ",'Ders-Öğrenci'!J98)+1),3)&amp;REPT("*",LEN('Ders-Öğrenci'!J98)-2-FIND(" ",'Ders-Öğrenci'!J98,FIND(" ",'Ders-Öğrenci'!J98)+1)),LEFT('Ders-Öğrenci'!J98,2)&amp;REPT("*",FIND(" ",'Ders-Öğrenci'!J98,1)-3)&amp;MID('Ders-Öğrenci'!J98,FIND(" ",'Ders-Öğrenci'!J98)+1,2)&amp;REPT("*",LEN('Ders-Öğrenci'!J98)-2-FIND(" ",'Ders-Öğrenci'!J98))),"")</f>
        <v/>
      </c>
      <c r="K98" s="17" t="str">
        <f>IFERROR(IF(COUNT(FIND(" ",'Ders-Öğrenci'!K98,FIND(" ",'Ders-Öğrenci'!K98)+1))&gt;0,LEFT('Ders-Öğrenci'!K98,2)&amp;REPT("*",FIND(" ",'Ders-Öğrenci'!K98,1)-3)&amp;MID('Ders-Öğrenci'!K98,FIND(" ",'Ders-Öğrenci'!K98,1),3)&amp;REPT("*",FIND(" ",'Ders-Öğrenci'!K98,FIND(" ",'Ders-Öğrenci'!K98)+1)-FIND(" ",'Ders-Öğrenci'!K98,1)-3)&amp;MID('Ders-Öğrenci'!K98,FIND(" ",'Ders-Öğrenci'!K98,FIND(" ",'Ders-Öğrenci'!K98)+1),3)&amp;REPT("*",LEN('Ders-Öğrenci'!K98)-2-FIND(" ",'Ders-Öğrenci'!K98,FIND(" ",'Ders-Öğrenci'!K98)+1)),LEFT('Ders-Öğrenci'!K98,2)&amp;REPT("*",FIND(" ",'Ders-Öğrenci'!K98,1)-3)&amp;MID('Ders-Öğrenci'!K98,FIND(" ",'Ders-Öğrenci'!K98)+1,2)&amp;REPT("*",LEN('Ders-Öğrenci'!K98)-2-FIND(" ",'Ders-Öğrenci'!K98))),"")</f>
        <v/>
      </c>
    </row>
    <row r="99" spans="1:11" ht="15" thickTop="1" thickBot="1" x14ac:dyDescent="0.3">
      <c r="A99" s="16">
        <v>97</v>
      </c>
      <c r="B99" s="17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17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17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17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  <c r="F99" s="17" t="str">
        <f>IFERROR(IF(COUNT(FIND(" ",'Ders-Öğrenci'!F99,FIND(" ",'Ders-Öğrenci'!F99)+1))&gt;0,LEFT('Ders-Öğrenci'!F99,2)&amp;REPT("*",FIND(" ",'Ders-Öğrenci'!F99,1)-3)&amp;MID('Ders-Öğrenci'!F99,FIND(" ",'Ders-Öğrenci'!F99,1),3)&amp;REPT("*",FIND(" ",'Ders-Öğrenci'!F99,FIND(" ",'Ders-Öğrenci'!F99)+1)-FIND(" ",'Ders-Öğrenci'!F99,1)-3)&amp;MID('Ders-Öğrenci'!F99,FIND(" ",'Ders-Öğrenci'!F99,FIND(" ",'Ders-Öğrenci'!F99)+1),3)&amp;REPT("*",LEN('Ders-Öğrenci'!F99)-2-FIND(" ",'Ders-Öğrenci'!F99,FIND(" ",'Ders-Öğrenci'!F99)+1)),LEFT('Ders-Öğrenci'!F99,2)&amp;REPT("*",FIND(" ",'Ders-Öğrenci'!F99,1)-3)&amp;MID('Ders-Öğrenci'!F99,FIND(" ",'Ders-Öğrenci'!F99)+1,2)&amp;REPT("*",LEN('Ders-Öğrenci'!F99)-2-FIND(" ",'Ders-Öğrenci'!F99))),"")</f>
        <v/>
      </c>
      <c r="G99" s="17" t="str">
        <f>IFERROR(IF(COUNT(FIND(" ",'Ders-Öğrenci'!G99,FIND(" ",'Ders-Öğrenci'!G99)+1))&gt;0,LEFT('Ders-Öğrenci'!G99,2)&amp;REPT("*",FIND(" ",'Ders-Öğrenci'!G99,1)-3)&amp;MID('Ders-Öğrenci'!G99,FIND(" ",'Ders-Öğrenci'!G99,1),3)&amp;REPT("*",FIND(" ",'Ders-Öğrenci'!G99,FIND(" ",'Ders-Öğrenci'!G99)+1)-FIND(" ",'Ders-Öğrenci'!G99,1)-3)&amp;MID('Ders-Öğrenci'!G99,FIND(" ",'Ders-Öğrenci'!G99,FIND(" ",'Ders-Öğrenci'!G99)+1),3)&amp;REPT("*",LEN('Ders-Öğrenci'!G99)-2-FIND(" ",'Ders-Öğrenci'!G99,FIND(" ",'Ders-Öğrenci'!G99)+1)),LEFT('Ders-Öğrenci'!G99,2)&amp;REPT("*",FIND(" ",'Ders-Öğrenci'!G99,1)-3)&amp;MID('Ders-Öğrenci'!G99,FIND(" ",'Ders-Öğrenci'!G99)+1,2)&amp;REPT("*",LEN('Ders-Öğrenci'!G99)-2-FIND(" ",'Ders-Öğrenci'!G99))),"")</f>
        <v/>
      </c>
      <c r="H99" s="17" t="str">
        <f>IFERROR(IF(COUNT(FIND(" ",'Ders-Öğrenci'!H99,FIND(" ",'Ders-Öğrenci'!H99)+1))&gt;0,LEFT('Ders-Öğrenci'!H99,2)&amp;REPT("*",FIND(" ",'Ders-Öğrenci'!H99,1)-3)&amp;MID('Ders-Öğrenci'!H99,FIND(" ",'Ders-Öğrenci'!H99,1),3)&amp;REPT("*",FIND(" ",'Ders-Öğrenci'!H99,FIND(" ",'Ders-Öğrenci'!H99)+1)-FIND(" ",'Ders-Öğrenci'!H99,1)-3)&amp;MID('Ders-Öğrenci'!H99,FIND(" ",'Ders-Öğrenci'!H99,FIND(" ",'Ders-Öğrenci'!H99)+1),3)&amp;REPT("*",LEN('Ders-Öğrenci'!H99)-2-FIND(" ",'Ders-Öğrenci'!H99,FIND(" ",'Ders-Öğrenci'!H99)+1)),LEFT('Ders-Öğrenci'!H99,2)&amp;REPT("*",FIND(" ",'Ders-Öğrenci'!H99,1)-3)&amp;MID('Ders-Öğrenci'!H99,FIND(" ",'Ders-Öğrenci'!H99)+1,2)&amp;REPT("*",LEN('Ders-Öğrenci'!H99)-2-FIND(" ",'Ders-Öğrenci'!H99))),"")</f>
        <v/>
      </c>
      <c r="I99" s="17" t="str">
        <f>IFERROR(IF(COUNT(FIND(" ",'Ders-Öğrenci'!I99,FIND(" ",'Ders-Öğrenci'!I99)+1))&gt;0,LEFT('Ders-Öğrenci'!I99,2)&amp;REPT("*",FIND(" ",'Ders-Öğrenci'!I99,1)-3)&amp;MID('Ders-Öğrenci'!I99,FIND(" ",'Ders-Öğrenci'!I99,1),3)&amp;REPT("*",FIND(" ",'Ders-Öğrenci'!I99,FIND(" ",'Ders-Öğrenci'!I99)+1)-FIND(" ",'Ders-Öğrenci'!I99,1)-3)&amp;MID('Ders-Öğrenci'!I99,FIND(" ",'Ders-Öğrenci'!I99,FIND(" ",'Ders-Öğrenci'!I99)+1),3)&amp;REPT("*",LEN('Ders-Öğrenci'!I99)-2-FIND(" ",'Ders-Öğrenci'!I99,FIND(" ",'Ders-Öğrenci'!I99)+1)),LEFT('Ders-Öğrenci'!I99,2)&amp;REPT("*",FIND(" ",'Ders-Öğrenci'!I99,1)-3)&amp;MID('Ders-Öğrenci'!I99,FIND(" ",'Ders-Öğrenci'!I99)+1,2)&amp;REPT("*",LEN('Ders-Öğrenci'!I99)-2-FIND(" ",'Ders-Öğrenci'!I99))),"")</f>
        <v/>
      </c>
      <c r="J99" s="17" t="str">
        <f>IFERROR(IF(COUNT(FIND(" ",'Ders-Öğrenci'!J99,FIND(" ",'Ders-Öğrenci'!J99)+1))&gt;0,LEFT('Ders-Öğrenci'!J99,2)&amp;REPT("*",FIND(" ",'Ders-Öğrenci'!J99,1)-3)&amp;MID('Ders-Öğrenci'!J99,FIND(" ",'Ders-Öğrenci'!J99,1),3)&amp;REPT("*",FIND(" ",'Ders-Öğrenci'!J99,FIND(" ",'Ders-Öğrenci'!J99)+1)-FIND(" ",'Ders-Öğrenci'!J99,1)-3)&amp;MID('Ders-Öğrenci'!J99,FIND(" ",'Ders-Öğrenci'!J99,FIND(" ",'Ders-Öğrenci'!J99)+1),3)&amp;REPT("*",LEN('Ders-Öğrenci'!J99)-2-FIND(" ",'Ders-Öğrenci'!J99,FIND(" ",'Ders-Öğrenci'!J99)+1)),LEFT('Ders-Öğrenci'!J99,2)&amp;REPT("*",FIND(" ",'Ders-Öğrenci'!J99,1)-3)&amp;MID('Ders-Öğrenci'!J99,FIND(" ",'Ders-Öğrenci'!J99)+1,2)&amp;REPT("*",LEN('Ders-Öğrenci'!J99)-2-FIND(" ",'Ders-Öğrenci'!J99))),"")</f>
        <v/>
      </c>
      <c r="K99" s="17" t="str">
        <f>IFERROR(IF(COUNT(FIND(" ",'Ders-Öğrenci'!K99,FIND(" ",'Ders-Öğrenci'!K99)+1))&gt;0,LEFT('Ders-Öğrenci'!K99,2)&amp;REPT("*",FIND(" ",'Ders-Öğrenci'!K99,1)-3)&amp;MID('Ders-Öğrenci'!K99,FIND(" ",'Ders-Öğrenci'!K99,1),3)&amp;REPT("*",FIND(" ",'Ders-Öğrenci'!K99,FIND(" ",'Ders-Öğrenci'!K99)+1)-FIND(" ",'Ders-Öğrenci'!K99,1)-3)&amp;MID('Ders-Öğrenci'!K99,FIND(" ",'Ders-Öğrenci'!K99,FIND(" ",'Ders-Öğrenci'!K99)+1),3)&amp;REPT("*",LEN('Ders-Öğrenci'!K99)-2-FIND(" ",'Ders-Öğrenci'!K99,FIND(" ",'Ders-Öğrenci'!K99)+1)),LEFT('Ders-Öğrenci'!K99,2)&amp;REPT("*",FIND(" ",'Ders-Öğrenci'!K99,1)-3)&amp;MID('Ders-Öğrenci'!K99,FIND(" ",'Ders-Öğrenci'!K99)+1,2)&amp;REPT("*",LEN('Ders-Öğrenci'!K99)-2-FIND(" ",'Ders-Öğrenci'!K99))),"")</f>
        <v/>
      </c>
    </row>
    <row r="100" spans="1:11" ht="15" thickTop="1" thickBot="1" x14ac:dyDescent="0.3">
      <c r="A100" s="16">
        <v>98</v>
      </c>
      <c r="B100" s="17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17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17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17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  <c r="F100" s="17" t="str">
        <f>IFERROR(IF(COUNT(FIND(" ",'Ders-Öğrenci'!F100,FIND(" ",'Ders-Öğrenci'!F100)+1))&gt;0,LEFT('Ders-Öğrenci'!F100,2)&amp;REPT("*",FIND(" ",'Ders-Öğrenci'!F100,1)-3)&amp;MID('Ders-Öğrenci'!F100,FIND(" ",'Ders-Öğrenci'!F100,1),3)&amp;REPT("*",FIND(" ",'Ders-Öğrenci'!F100,FIND(" ",'Ders-Öğrenci'!F100)+1)-FIND(" ",'Ders-Öğrenci'!F100,1)-3)&amp;MID('Ders-Öğrenci'!F100,FIND(" ",'Ders-Öğrenci'!F100,FIND(" ",'Ders-Öğrenci'!F100)+1),3)&amp;REPT("*",LEN('Ders-Öğrenci'!F100)-2-FIND(" ",'Ders-Öğrenci'!F100,FIND(" ",'Ders-Öğrenci'!F100)+1)),LEFT('Ders-Öğrenci'!F100,2)&amp;REPT("*",FIND(" ",'Ders-Öğrenci'!F100,1)-3)&amp;MID('Ders-Öğrenci'!F100,FIND(" ",'Ders-Öğrenci'!F100)+1,2)&amp;REPT("*",LEN('Ders-Öğrenci'!F100)-2-FIND(" ",'Ders-Öğrenci'!F100))),"")</f>
        <v/>
      </c>
      <c r="G100" s="17" t="str">
        <f>IFERROR(IF(COUNT(FIND(" ",'Ders-Öğrenci'!G100,FIND(" ",'Ders-Öğrenci'!G100)+1))&gt;0,LEFT('Ders-Öğrenci'!G100,2)&amp;REPT("*",FIND(" ",'Ders-Öğrenci'!G100,1)-3)&amp;MID('Ders-Öğrenci'!G100,FIND(" ",'Ders-Öğrenci'!G100,1),3)&amp;REPT("*",FIND(" ",'Ders-Öğrenci'!G100,FIND(" ",'Ders-Öğrenci'!G100)+1)-FIND(" ",'Ders-Öğrenci'!G100,1)-3)&amp;MID('Ders-Öğrenci'!G100,FIND(" ",'Ders-Öğrenci'!G100,FIND(" ",'Ders-Öğrenci'!G100)+1),3)&amp;REPT("*",LEN('Ders-Öğrenci'!G100)-2-FIND(" ",'Ders-Öğrenci'!G100,FIND(" ",'Ders-Öğrenci'!G100)+1)),LEFT('Ders-Öğrenci'!G100,2)&amp;REPT("*",FIND(" ",'Ders-Öğrenci'!G100,1)-3)&amp;MID('Ders-Öğrenci'!G100,FIND(" ",'Ders-Öğrenci'!G100)+1,2)&amp;REPT("*",LEN('Ders-Öğrenci'!G100)-2-FIND(" ",'Ders-Öğrenci'!G100))),"")</f>
        <v/>
      </c>
      <c r="H100" s="17" t="str">
        <f>IFERROR(IF(COUNT(FIND(" ",'Ders-Öğrenci'!H100,FIND(" ",'Ders-Öğrenci'!H100)+1))&gt;0,LEFT('Ders-Öğrenci'!H100,2)&amp;REPT("*",FIND(" ",'Ders-Öğrenci'!H100,1)-3)&amp;MID('Ders-Öğrenci'!H100,FIND(" ",'Ders-Öğrenci'!H100,1),3)&amp;REPT("*",FIND(" ",'Ders-Öğrenci'!H100,FIND(" ",'Ders-Öğrenci'!H100)+1)-FIND(" ",'Ders-Öğrenci'!H100,1)-3)&amp;MID('Ders-Öğrenci'!H100,FIND(" ",'Ders-Öğrenci'!H100,FIND(" ",'Ders-Öğrenci'!H100)+1),3)&amp;REPT("*",LEN('Ders-Öğrenci'!H100)-2-FIND(" ",'Ders-Öğrenci'!H100,FIND(" ",'Ders-Öğrenci'!H100)+1)),LEFT('Ders-Öğrenci'!H100,2)&amp;REPT("*",FIND(" ",'Ders-Öğrenci'!H100,1)-3)&amp;MID('Ders-Öğrenci'!H100,FIND(" ",'Ders-Öğrenci'!H100)+1,2)&amp;REPT("*",LEN('Ders-Öğrenci'!H100)-2-FIND(" ",'Ders-Öğrenci'!H100))),"")</f>
        <v/>
      </c>
      <c r="I100" s="17" t="str">
        <f>IFERROR(IF(COUNT(FIND(" ",'Ders-Öğrenci'!I100,FIND(" ",'Ders-Öğrenci'!I100)+1))&gt;0,LEFT('Ders-Öğrenci'!I100,2)&amp;REPT("*",FIND(" ",'Ders-Öğrenci'!I100,1)-3)&amp;MID('Ders-Öğrenci'!I100,FIND(" ",'Ders-Öğrenci'!I100,1),3)&amp;REPT("*",FIND(" ",'Ders-Öğrenci'!I100,FIND(" ",'Ders-Öğrenci'!I100)+1)-FIND(" ",'Ders-Öğrenci'!I100,1)-3)&amp;MID('Ders-Öğrenci'!I100,FIND(" ",'Ders-Öğrenci'!I100,FIND(" ",'Ders-Öğrenci'!I100)+1),3)&amp;REPT("*",LEN('Ders-Öğrenci'!I100)-2-FIND(" ",'Ders-Öğrenci'!I100,FIND(" ",'Ders-Öğrenci'!I100)+1)),LEFT('Ders-Öğrenci'!I100,2)&amp;REPT("*",FIND(" ",'Ders-Öğrenci'!I100,1)-3)&amp;MID('Ders-Öğrenci'!I100,FIND(" ",'Ders-Öğrenci'!I100)+1,2)&amp;REPT("*",LEN('Ders-Öğrenci'!I100)-2-FIND(" ",'Ders-Öğrenci'!I100))),"")</f>
        <v/>
      </c>
      <c r="J100" s="17" t="str">
        <f>IFERROR(IF(COUNT(FIND(" ",'Ders-Öğrenci'!J100,FIND(" ",'Ders-Öğrenci'!J100)+1))&gt;0,LEFT('Ders-Öğrenci'!J100,2)&amp;REPT("*",FIND(" ",'Ders-Öğrenci'!J100,1)-3)&amp;MID('Ders-Öğrenci'!J100,FIND(" ",'Ders-Öğrenci'!J100,1),3)&amp;REPT("*",FIND(" ",'Ders-Öğrenci'!J100,FIND(" ",'Ders-Öğrenci'!J100)+1)-FIND(" ",'Ders-Öğrenci'!J100,1)-3)&amp;MID('Ders-Öğrenci'!J100,FIND(" ",'Ders-Öğrenci'!J100,FIND(" ",'Ders-Öğrenci'!J100)+1),3)&amp;REPT("*",LEN('Ders-Öğrenci'!J100)-2-FIND(" ",'Ders-Öğrenci'!J100,FIND(" ",'Ders-Öğrenci'!J100)+1)),LEFT('Ders-Öğrenci'!J100,2)&amp;REPT("*",FIND(" ",'Ders-Öğrenci'!J100,1)-3)&amp;MID('Ders-Öğrenci'!J100,FIND(" ",'Ders-Öğrenci'!J100)+1,2)&amp;REPT("*",LEN('Ders-Öğrenci'!J100)-2-FIND(" ",'Ders-Öğrenci'!J100))),"")</f>
        <v/>
      </c>
      <c r="K100" s="17" t="str">
        <f>IFERROR(IF(COUNT(FIND(" ",'Ders-Öğrenci'!K100,FIND(" ",'Ders-Öğrenci'!K100)+1))&gt;0,LEFT('Ders-Öğrenci'!K100,2)&amp;REPT("*",FIND(" ",'Ders-Öğrenci'!K100,1)-3)&amp;MID('Ders-Öğrenci'!K100,FIND(" ",'Ders-Öğrenci'!K100,1),3)&amp;REPT("*",FIND(" ",'Ders-Öğrenci'!K100,FIND(" ",'Ders-Öğrenci'!K100)+1)-FIND(" ",'Ders-Öğrenci'!K100,1)-3)&amp;MID('Ders-Öğrenci'!K100,FIND(" ",'Ders-Öğrenci'!K100,FIND(" ",'Ders-Öğrenci'!K100)+1),3)&amp;REPT("*",LEN('Ders-Öğrenci'!K100)-2-FIND(" ",'Ders-Öğrenci'!K100,FIND(" ",'Ders-Öğrenci'!K100)+1)),LEFT('Ders-Öğrenci'!K100,2)&amp;REPT("*",FIND(" ",'Ders-Öğrenci'!K100,1)-3)&amp;MID('Ders-Öğrenci'!K100,FIND(" ",'Ders-Öğrenci'!K100)+1,2)&amp;REPT("*",LEN('Ders-Öğrenci'!K100)-2-FIND(" ",'Ders-Öğrenci'!K100))),"")</f>
        <v/>
      </c>
    </row>
    <row r="101" spans="1:11" ht="15" thickTop="1" thickBot="1" x14ac:dyDescent="0.3">
      <c r="A101" s="16">
        <v>99</v>
      </c>
      <c r="B101" s="17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17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17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17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  <c r="F101" s="17" t="str">
        <f>IFERROR(IF(COUNT(FIND(" ",'Ders-Öğrenci'!F101,FIND(" ",'Ders-Öğrenci'!F101)+1))&gt;0,LEFT('Ders-Öğrenci'!F101,2)&amp;REPT("*",FIND(" ",'Ders-Öğrenci'!F101,1)-3)&amp;MID('Ders-Öğrenci'!F101,FIND(" ",'Ders-Öğrenci'!F101,1),3)&amp;REPT("*",FIND(" ",'Ders-Öğrenci'!F101,FIND(" ",'Ders-Öğrenci'!F101)+1)-FIND(" ",'Ders-Öğrenci'!F101,1)-3)&amp;MID('Ders-Öğrenci'!F101,FIND(" ",'Ders-Öğrenci'!F101,FIND(" ",'Ders-Öğrenci'!F101)+1),3)&amp;REPT("*",LEN('Ders-Öğrenci'!F101)-2-FIND(" ",'Ders-Öğrenci'!F101,FIND(" ",'Ders-Öğrenci'!F101)+1)),LEFT('Ders-Öğrenci'!F101,2)&amp;REPT("*",FIND(" ",'Ders-Öğrenci'!F101,1)-3)&amp;MID('Ders-Öğrenci'!F101,FIND(" ",'Ders-Öğrenci'!F101)+1,2)&amp;REPT("*",LEN('Ders-Öğrenci'!F101)-2-FIND(" ",'Ders-Öğrenci'!F101))),"")</f>
        <v/>
      </c>
      <c r="G101" s="17" t="str">
        <f>IFERROR(IF(COUNT(FIND(" ",'Ders-Öğrenci'!G101,FIND(" ",'Ders-Öğrenci'!G101)+1))&gt;0,LEFT('Ders-Öğrenci'!G101,2)&amp;REPT("*",FIND(" ",'Ders-Öğrenci'!G101,1)-3)&amp;MID('Ders-Öğrenci'!G101,FIND(" ",'Ders-Öğrenci'!G101,1),3)&amp;REPT("*",FIND(" ",'Ders-Öğrenci'!G101,FIND(" ",'Ders-Öğrenci'!G101)+1)-FIND(" ",'Ders-Öğrenci'!G101,1)-3)&amp;MID('Ders-Öğrenci'!G101,FIND(" ",'Ders-Öğrenci'!G101,FIND(" ",'Ders-Öğrenci'!G101)+1),3)&amp;REPT("*",LEN('Ders-Öğrenci'!G101)-2-FIND(" ",'Ders-Öğrenci'!G101,FIND(" ",'Ders-Öğrenci'!G101)+1)),LEFT('Ders-Öğrenci'!G101,2)&amp;REPT("*",FIND(" ",'Ders-Öğrenci'!G101,1)-3)&amp;MID('Ders-Öğrenci'!G101,FIND(" ",'Ders-Öğrenci'!G101)+1,2)&amp;REPT("*",LEN('Ders-Öğrenci'!G101)-2-FIND(" ",'Ders-Öğrenci'!G101))),"")</f>
        <v/>
      </c>
      <c r="H101" s="17" t="str">
        <f>IFERROR(IF(COUNT(FIND(" ",'Ders-Öğrenci'!H101,FIND(" ",'Ders-Öğrenci'!H101)+1))&gt;0,LEFT('Ders-Öğrenci'!H101,2)&amp;REPT("*",FIND(" ",'Ders-Öğrenci'!H101,1)-3)&amp;MID('Ders-Öğrenci'!H101,FIND(" ",'Ders-Öğrenci'!H101,1),3)&amp;REPT("*",FIND(" ",'Ders-Öğrenci'!H101,FIND(" ",'Ders-Öğrenci'!H101)+1)-FIND(" ",'Ders-Öğrenci'!H101,1)-3)&amp;MID('Ders-Öğrenci'!H101,FIND(" ",'Ders-Öğrenci'!H101,FIND(" ",'Ders-Öğrenci'!H101)+1),3)&amp;REPT("*",LEN('Ders-Öğrenci'!H101)-2-FIND(" ",'Ders-Öğrenci'!H101,FIND(" ",'Ders-Öğrenci'!H101)+1)),LEFT('Ders-Öğrenci'!H101,2)&amp;REPT("*",FIND(" ",'Ders-Öğrenci'!H101,1)-3)&amp;MID('Ders-Öğrenci'!H101,FIND(" ",'Ders-Öğrenci'!H101)+1,2)&amp;REPT("*",LEN('Ders-Öğrenci'!H101)-2-FIND(" ",'Ders-Öğrenci'!H101))),"")</f>
        <v/>
      </c>
      <c r="I101" s="17" t="str">
        <f>IFERROR(IF(COUNT(FIND(" ",'Ders-Öğrenci'!I101,FIND(" ",'Ders-Öğrenci'!I101)+1))&gt;0,LEFT('Ders-Öğrenci'!I101,2)&amp;REPT("*",FIND(" ",'Ders-Öğrenci'!I101,1)-3)&amp;MID('Ders-Öğrenci'!I101,FIND(" ",'Ders-Öğrenci'!I101,1),3)&amp;REPT("*",FIND(" ",'Ders-Öğrenci'!I101,FIND(" ",'Ders-Öğrenci'!I101)+1)-FIND(" ",'Ders-Öğrenci'!I101,1)-3)&amp;MID('Ders-Öğrenci'!I101,FIND(" ",'Ders-Öğrenci'!I101,FIND(" ",'Ders-Öğrenci'!I101)+1),3)&amp;REPT("*",LEN('Ders-Öğrenci'!I101)-2-FIND(" ",'Ders-Öğrenci'!I101,FIND(" ",'Ders-Öğrenci'!I101)+1)),LEFT('Ders-Öğrenci'!I101,2)&amp;REPT("*",FIND(" ",'Ders-Öğrenci'!I101,1)-3)&amp;MID('Ders-Öğrenci'!I101,FIND(" ",'Ders-Öğrenci'!I101)+1,2)&amp;REPT("*",LEN('Ders-Öğrenci'!I101)-2-FIND(" ",'Ders-Öğrenci'!I101))),"")</f>
        <v/>
      </c>
      <c r="J101" s="17" t="str">
        <f>IFERROR(IF(COUNT(FIND(" ",'Ders-Öğrenci'!J101,FIND(" ",'Ders-Öğrenci'!J101)+1))&gt;0,LEFT('Ders-Öğrenci'!J101,2)&amp;REPT("*",FIND(" ",'Ders-Öğrenci'!J101,1)-3)&amp;MID('Ders-Öğrenci'!J101,FIND(" ",'Ders-Öğrenci'!J101,1),3)&amp;REPT("*",FIND(" ",'Ders-Öğrenci'!J101,FIND(" ",'Ders-Öğrenci'!J101)+1)-FIND(" ",'Ders-Öğrenci'!J101,1)-3)&amp;MID('Ders-Öğrenci'!J101,FIND(" ",'Ders-Öğrenci'!J101,FIND(" ",'Ders-Öğrenci'!J101)+1),3)&amp;REPT("*",LEN('Ders-Öğrenci'!J101)-2-FIND(" ",'Ders-Öğrenci'!J101,FIND(" ",'Ders-Öğrenci'!J101)+1)),LEFT('Ders-Öğrenci'!J101,2)&amp;REPT("*",FIND(" ",'Ders-Öğrenci'!J101,1)-3)&amp;MID('Ders-Öğrenci'!J101,FIND(" ",'Ders-Öğrenci'!J101)+1,2)&amp;REPT("*",LEN('Ders-Öğrenci'!J101)-2-FIND(" ",'Ders-Öğrenci'!J101))),"")</f>
        <v/>
      </c>
      <c r="K101" s="17" t="str">
        <f>IFERROR(IF(COUNT(FIND(" ",'Ders-Öğrenci'!K101,FIND(" ",'Ders-Öğrenci'!K101)+1))&gt;0,LEFT('Ders-Öğrenci'!K101,2)&amp;REPT("*",FIND(" ",'Ders-Öğrenci'!K101,1)-3)&amp;MID('Ders-Öğrenci'!K101,FIND(" ",'Ders-Öğrenci'!K101,1),3)&amp;REPT("*",FIND(" ",'Ders-Öğrenci'!K101,FIND(" ",'Ders-Öğrenci'!K101)+1)-FIND(" ",'Ders-Öğrenci'!K101,1)-3)&amp;MID('Ders-Öğrenci'!K101,FIND(" ",'Ders-Öğrenci'!K101,FIND(" ",'Ders-Öğrenci'!K101)+1),3)&amp;REPT("*",LEN('Ders-Öğrenci'!K101)-2-FIND(" ",'Ders-Öğrenci'!K101,FIND(" ",'Ders-Öğrenci'!K101)+1)),LEFT('Ders-Öğrenci'!K101,2)&amp;REPT("*",FIND(" ",'Ders-Öğrenci'!K101,1)-3)&amp;MID('Ders-Öğrenci'!K101,FIND(" ",'Ders-Öğrenci'!K101)+1,2)&amp;REPT("*",LEN('Ders-Öğrenci'!K101)-2-FIND(" ",'Ders-Öğrenci'!K101))),"")</f>
        <v/>
      </c>
    </row>
    <row r="102" spans="1:11" ht="15" thickTop="1" thickBot="1" x14ac:dyDescent="0.3">
      <c r="A102" s="16">
        <v>100</v>
      </c>
      <c r="B102" s="17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17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17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17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  <c r="F102" s="17" t="str">
        <f>IFERROR(IF(COUNT(FIND(" ",'Ders-Öğrenci'!F102,FIND(" ",'Ders-Öğrenci'!F102)+1))&gt;0,LEFT('Ders-Öğrenci'!F102,2)&amp;REPT("*",FIND(" ",'Ders-Öğrenci'!F102,1)-3)&amp;MID('Ders-Öğrenci'!F102,FIND(" ",'Ders-Öğrenci'!F102,1),3)&amp;REPT("*",FIND(" ",'Ders-Öğrenci'!F102,FIND(" ",'Ders-Öğrenci'!F102)+1)-FIND(" ",'Ders-Öğrenci'!F102,1)-3)&amp;MID('Ders-Öğrenci'!F102,FIND(" ",'Ders-Öğrenci'!F102,FIND(" ",'Ders-Öğrenci'!F102)+1),3)&amp;REPT("*",LEN('Ders-Öğrenci'!F102)-2-FIND(" ",'Ders-Öğrenci'!F102,FIND(" ",'Ders-Öğrenci'!F102)+1)),LEFT('Ders-Öğrenci'!F102,2)&amp;REPT("*",FIND(" ",'Ders-Öğrenci'!F102,1)-3)&amp;MID('Ders-Öğrenci'!F102,FIND(" ",'Ders-Öğrenci'!F102)+1,2)&amp;REPT("*",LEN('Ders-Öğrenci'!F102)-2-FIND(" ",'Ders-Öğrenci'!F102))),"")</f>
        <v/>
      </c>
      <c r="G102" s="17" t="str">
        <f>IFERROR(IF(COUNT(FIND(" ",'Ders-Öğrenci'!G102,FIND(" ",'Ders-Öğrenci'!G102)+1))&gt;0,LEFT('Ders-Öğrenci'!G102,2)&amp;REPT("*",FIND(" ",'Ders-Öğrenci'!G102,1)-3)&amp;MID('Ders-Öğrenci'!G102,FIND(" ",'Ders-Öğrenci'!G102,1),3)&amp;REPT("*",FIND(" ",'Ders-Öğrenci'!G102,FIND(" ",'Ders-Öğrenci'!G102)+1)-FIND(" ",'Ders-Öğrenci'!G102,1)-3)&amp;MID('Ders-Öğrenci'!G102,FIND(" ",'Ders-Öğrenci'!G102,FIND(" ",'Ders-Öğrenci'!G102)+1),3)&amp;REPT("*",LEN('Ders-Öğrenci'!G102)-2-FIND(" ",'Ders-Öğrenci'!G102,FIND(" ",'Ders-Öğrenci'!G102)+1)),LEFT('Ders-Öğrenci'!G102,2)&amp;REPT("*",FIND(" ",'Ders-Öğrenci'!G102,1)-3)&amp;MID('Ders-Öğrenci'!G102,FIND(" ",'Ders-Öğrenci'!G102)+1,2)&amp;REPT("*",LEN('Ders-Öğrenci'!G102)-2-FIND(" ",'Ders-Öğrenci'!G102))),"")</f>
        <v/>
      </c>
      <c r="H102" s="17" t="str">
        <f>IFERROR(IF(COUNT(FIND(" ",'Ders-Öğrenci'!H102,FIND(" ",'Ders-Öğrenci'!H102)+1))&gt;0,LEFT('Ders-Öğrenci'!H102,2)&amp;REPT("*",FIND(" ",'Ders-Öğrenci'!H102,1)-3)&amp;MID('Ders-Öğrenci'!H102,FIND(" ",'Ders-Öğrenci'!H102,1),3)&amp;REPT("*",FIND(" ",'Ders-Öğrenci'!H102,FIND(" ",'Ders-Öğrenci'!H102)+1)-FIND(" ",'Ders-Öğrenci'!H102,1)-3)&amp;MID('Ders-Öğrenci'!H102,FIND(" ",'Ders-Öğrenci'!H102,FIND(" ",'Ders-Öğrenci'!H102)+1),3)&amp;REPT("*",LEN('Ders-Öğrenci'!H102)-2-FIND(" ",'Ders-Öğrenci'!H102,FIND(" ",'Ders-Öğrenci'!H102)+1)),LEFT('Ders-Öğrenci'!H102,2)&amp;REPT("*",FIND(" ",'Ders-Öğrenci'!H102,1)-3)&amp;MID('Ders-Öğrenci'!H102,FIND(" ",'Ders-Öğrenci'!H102)+1,2)&amp;REPT("*",LEN('Ders-Öğrenci'!H102)-2-FIND(" ",'Ders-Öğrenci'!H102))),"")</f>
        <v/>
      </c>
      <c r="I102" s="17" t="str">
        <f>IFERROR(IF(COUNT(FIND(" ",'Ders-Öğrenci'!I102,FIND(" ",'Ders-Öğrenci'!I102)+1))&gt;0,LEFT('Ders-Öğrenci'!I102,2)&amp;REPT("*",FIND(" ",'Ders-Öğrenci'!I102,1)-3)&amp;MID('Ders-Öğrenci'!I102,FIND(" ",'Ders-Öğrenci'!I102,1),3)&amp;REPT("*",FIND(" ",'Ders-Öğrenci'!I102,FIND(" ",'Ders-Öğrenci'!I102)+1)-FIND(" ",'Ders-Öğrenci'!I102,1)-3)&amp;MID('Ders-Öğrenci'!I102,FIND(" ",'Ders-Öğrenci'!I102,FIND(" ",'Ders-Öğrenci'!I102)+1),3)&amp;REPT("*",LEN('Ders-Öğrenci'!I102)-2-FIND(" ",'Ders-Öğrenci'!I102,FIND(" ",'Ders-Öğrenci'!I102)+1)),LEFT('Ders-Öğrenci'!I102,2)&amp;REPT("*",FIND(" ",'Ders-Öğrenci'!I102,1)-3)&amp;MID('Ders-Öğrenci'!I102,FIND(" ",'Ders-Öğrenci'!I102)+1,2)&amp;REPT("*",LEN('Ders-Öğrenci'!I102)-2-FIND(" ",'Ders-Öğrenci'!I102))),"")</f>
        <v/>
      </c>
      <c r="J102" s="17" t="str">
        <f>IFERROR(IF(COUNT(FIND(" ",'Ders-Öğrenci'!J102,FIND(" ",'Ders-Öğrenci'!J102)+1))&gt;0,LEFT('Ders-Öğrenci'!J102,2)&amp;REPT("*",FIND(" ",'Ders-Öğrenci'!J102,1)-3)&amp;MID('Ders-Öğrenci'!J102,FIND(" ",'Ders-Öğrenci'!J102,1),3)&amp;REPT("*",FIND(" ",'Ders-Öğrenci'!J102,FIND(" ",'Ders-Öğrenci'!J102)+1)-FIND(" ",'Ders-Öğrenci'!J102,1)-3)&amp;MID('Ders-Öğrenci'!J102,FIND(" ",'Ders-Öğrenci'!J102,FIND(" ",'Ders-Öğrenci'!J102)+1),3)&amp;REPT("*",LEN('Ders-Öğrenci'!J102)-2-FIND(" ",'Ders-Öğrenci'!J102,FIND(" ",'Ders-Öğrenci'!J102)+1)),LEFT('Ders-Öğrenci'!J102,2)&amp;REPT("*",FIND(" ",'Ders-Öğrenci'!J102,1)-3)&amp;MID('Ders-Öğrenci'!J102,FIND(" ",'Ders-Öğrenci'!J102)+1,2)&amp;REPT("*",LEN('Ders-Öğrenci'!J102)-2-FIND(" ",'Ders-Öğrenci'!J102))),"")</f>
        <v/>
      </c>
      <c r="K102" s="17" t="str">
        <f>IFERROR(IF(COUNT(FIND(" ",'Ders-Öğrenci'!K102,FIND(" ",'Ders-Öğrenci'!K102)+1))&gt;0,LEFT('Ders-Öğrenci'!K102,2)&amp;REPT("*",FIND(" ",'Ders-Öğrenci'!K102,1)-3)&amp;MID('Ders-Öğrenci'!K102,FIND(" ",'Ders-Öğrenci'!K102,1),3)&amp;REPT("*",FIND(" ",'Ders-Öğrenci'!K102,FIND(" ",'Ders-Öğrenci'!K102)+1)-FIND(" ",'Ders-Öğrenci'!K102,1)-3)&amp;MID('Ders-Öğrenci'!K102,FIND(" ",'Ders-Öğrenci'!K102,FIND(" ",'Ders-Öğrenci'!K102)+1),3)&amp;REPT("*",LEN('Ders-Öğrenci'!K102)-2-FIND(" ",'Ders-Öğrenci'!K102,FIND(" ",'Ders-Öğrenci'!K102)+1)),LEFT('Ders-Öğrenci'!K102,2)&amp;REPT("*",FIND(" ",'Ders-Öğrenci'!K102,1)-3)&amp;MID('Ders-Öğrenci'!K102,FIND(" ",'Ders-Öğrenci'!K102)+1,2)&amp;REPT("*",LEN('Ders-Öğrenci'!K102)-2-FIND(" ",'Ders-Öğrenci'!K102))),"")</f>
        <v/>
      </c>
    </row>
    <row r="103" spans="1:11" ht="15" thickTop="1" thickBot="1" x14ac:dyDescent="0.3">
      <c r="A103" s="16">
        <v>101</v>
      </c>
      <c r="B103" s="17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17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17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17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  <c r="F103" s="17" t="str">
        <f>IFERROR(IF(COUNT(FIND(" ",'Ders-Öğrenci'!F103,FIND(" ",'Ders-Öğrenci'!F103)+1))&gt;0,LEFT('Ders-Öğrenci'!F103,2)&amp;REPT("*",FIND(" ",'Ders-Öğrenci'!F103,1)-3)&amp;MID('Ders-Öğrenci'!F103,FIND(" ",'Ders-Öğrenci'!F103,1),3)&amp;REPT("*",FIND(" ",'Ders-Öğrenci'!F103,FIND(" ",'Ders-Öğrenci'!F103)+1)-FIND(" ",'Ders-Öğrenci'!F103,1)-3)&amp;MID('Ders-Öğrenci'!F103,FIND(" ",'Ders-Öğrenci'!F103,FIND(" ",'Ders-Öğrenci'!F103)+1),3)&amp;REPT("*",LEN('Ders-Öğrenci'!F103)-2-FIND(" ",'Ders-Öğrenci'!F103,FIND(" ",'Ders-Öğrenci'!F103)+1)),LEFT('Ders-Öğrenci'!F103,2)&amp;REPT("*",FIND(" ",'Ders-Öğrenci'!F103,1)-3)&amp;MID('Ders-Öğrenci'!F103,FIND(" ",'Ders-Öğrenci'!F103)+1,2)&amp;REPT("*",LEN('Ders-Öğrenci'!F103)-2-FIND(" ",'Ders-Öğrenci'!F103))),"")</f>
        <v/>
      </c>
      <c r="G103" s="17" t="str">
        <f>IFERROR(IF(COUNT(FIND(" ",'Ders-Öğrenci'!G103,FIND(" ",'Ders-Öğrenci'!G103)+1))&gt;0,LEFT('Ders-Öğrenci'!G103,2)&amp;REPT("*",FIND(" ",'Ders-Öğrenci'!G103,1)-3)&amp;MID('Ders-Öğrenci'!G103,FIND(" ",'Ders-Öğrenci'!G103,1),3)&amp;REPT("*",FIND(" ",'Ders-Öğrenci'!G103,FIND(" ",'Ders-Öğrenci'!G103)+1)-FIND(" ",'Ders-Öğrenci'!G103,1)-3)&amp;MID('Ders-Öğrenci'!G103,FIND(" ",'Ders-Öğrenci'!G103,FIND(" ",'Ders-Öğrenci'!G103)+1),3)&amp;REPT("*",LEN('Ders-Öğrenci'!G103)-2-FIND(" ",'Ders-Öğrenci'!G103,FIND(" ",'Ders-Öğrenci'!G103)+1)),LEFT('Ders-Öğrenci'!G103,2)&amp;REPT("*",FIND(" ",'Ders-Öğrenci'!G103,1)-3)&amp;MID('Ders-Öğrenci'!G103,FIND(" ",'Ders-Öğrenci'!G103)+1,2)&amp;REPT("*",LEN('Ders-Öğrenci'!G103)-2-FIND(" ",'Ders-Öğrenci'!G103))),"")</f>
        <v/>
      </c>
      <c r="H103" s="17" t="str">
        <f>IFERROR(IF(COUNT(FIND(" ",'Ders-Öğrenci'!H103,FIND(" ",'Ders-Öğrenci'!H103)+1))&gt;0,LEFT('Ders-Öğrenci'!H103,2)&amp;REPT("*",FIND(" ",'Ders-Öğrenci'!H103,1)-3)&amp;MID('Ders-Öğrenci'!H103,FIND(" ",'Ders-Öğrenci'!H103,1),3)&amp;REPT("*",FIND(" ",'Ders-Öğrenci'!H103,FIND(" ",'Ders-Öğrenci'!H103)+1)-FIND(" ",'Ders-Öğrenci'!H103,1)-3)&amp;MID('Ders-Öğrenci'!H103,FIND(" ",'Ders-Öğrenci'!H103,FIND(" ",'Ders-Öğrenci'!H103)+1),3)&amp;REPT("*",LEN('Ders-Öğrenci'!H103)-2-FIND(" ",'Ders-Öğrenci'!H103,FIND(" ",'Ders-Öğrenci'!H103)+1)),LEFT('Ders-Öğrenci'!H103,2)&amp;REPT("*",FIND(" ",'Ders-Öğrenci'!H103,1)-3)&amp;MID('Ders-Öğrenci'!H103,FIND(" ",'Ders-Öğrenci'!H103)+1,2)&amp;REPT("*",LEN('Ders-Öğrenci'!H103)-2-FIND(" ",'Ders-Öğrenci'!H103))),"")</f>
        <v/>
      </c>
      <c r="I103" s="17" t="str">
        <f>IFERROR(IF(COUNT(FIND(" ",'Ders-Öğrenci'!I103,FIND(" ",'Ders-Öğrenci'!I103)+1))&gt;0,LEFT('Ders-Öğrenci'!I103,2)&amp;REPT("*",FIND(" ",'Ders-Öğrenci'!I103,1)-3)&amp;MID('Ders-Öğrenci'!I103,FIND(" ",'Ders-Öğrenci'!I103,1),3)&amp;REPT("*",FIND(" ",'Ders-Öğrenci'!I103,FIND(" ",'Ders-Öğrenci'!I103)+1)-FIND(" ",'Ders-Öğrenci'!I103,1)-3)&amp;MID('Ders-Öğrenci'!I103,FIND(" ",'Ders-Öğrenci'!I103,FIND(" ",'Ders-Öğrenci'!I103)+1),3)&amp;REPT("*",LEN('Ders-Öğrenci'!I103)-2-FIND(" ",'Ders-Öğrenci'!I103,FIND(" ",'Ders-Öğrenci'!I103)+1)),LEFT('Ders-Öğrenci'!I103,2)&amp;REPT("*",FIND(" ",'Ders-Öğrenci'!I103,1)-3)&amp;MID('Ders-Öğrenci'!I103,FIND(" ",'Ders-Öğrenci'!I103)+1,2)&amp;REPT("*",LEN('Ders-Öğrenci'!I103)-2-FIND(" ",'Ders-Öğrenci'!I103))),"")</f>
        <v/>
      </c>
      <c r="J103" s="17" t="str">
        <f>IFERROR(IF(COUNT(FIND(" ",'Ders-Öğrenci'!J103,FIND(" ",'Ders-Öğrenci'!J103)+1))&gt;0,LEFT('Ders-Öğrenci'!J103,2)&amp;REPT("*",FIND(" ",'Ders-Öğrenci'!J103,1)-3)&amp;MID('Ders-Öğrenci'!J103,FIND(" ",'Ders-Öğrenci'!J103,1),3)&amp;REPT("*",FIND(" ",'Ders-Öğrenci'!J103,FIND(" ",'Ders-Öğrenci'!J103)+1)-FIND(" ",'Ders-Öğrenci'!J103,1)-3)&amp;MID('Ders-Öğrenci'!J103,FIND(" ",'Ders-Öğrenci'!J103,FIND(" ",'Ders-Öğrenci'!J103)+1),3)&amp;REPT("*",LEN('Ders-Öğrenci'!J103)-2-FIND(" ",'Ders-Öğrenci'!J103,FIND(" ",'Ders-Öğrenci'!J103)+1)),LEFT('Ders-Öğrenci'!J103,2)&amp;REPT("*",FIND(" ",'Ders-Öğrenci'!J103,1)-3)&amp;MID('Ders-Öğrenci'!J103,FIND(" ",'Ders-Öğrenci'!J103)+1,2)&amp;REPT("*",LEN('Ders-Öğrenci'!J103)-2-FIND(" ",'Ders-Öğrenci'!J103))),"")</f>
        <v/>
      </c>
      <c r="K103" s="17" t="str">
        <f>IFERROR(IF(COUNT(FIND(" ",'Ders-Öğrenci'!K103,FIND(" ",'Ders-Öğrenci'!K103)+1))&gt;0,LEFT('Ders-Öğrenci'!K103,2)&amp;REPT("*",FIND(" ",'Ders-Öğrenci'!K103,1)-3)&amp;MID('Ders-Öğrenci'!K103,FIND(" ",'Ders-Öğrenci'!K103,1),3)&amp;REPT("*",FIND(" ",'Ders-Öğrenci'!K103,FIND(" ",'Ders-Öğrenci'!K103)+1)-FIND(" ",'Ders-Öğrenci'!K103,1)-3)&amp;MID('Ders-Öğrenci'!K103,FIND(" ",'Ders-Öğrenci'!K103,FIND(" ",'Ders-Öğrenci'!K103)+1),3)&amp;REPT("*",LEN('Ders-Öğrenci'!K103)-2-FIND(" ",'Ders-Öğrenci'!K103,FIND(" ",'Ders-Öğrenci'!K103)+1)),LEFT('Ders-Öğrenci'!K103,2)&amp;REPT("*",FIND(" ",'Ders-Öğrenci'!K103,1)-3)&amp;MID('Ders-Öğrenci'!K103,FIND(" ",'Ders-Öğrenci'!K103)+1,2)&amp;REPT("*",LEN('Ders-Öğrenci'!K103)-2-FIND(" ",'Ders-Öğrenci'!K103))),"")</f>
        <v/>
      </c>
    </row>
    <row r="104" spans="1:11" ht="15" thickTop="1" thickBot="1" x14ac:dyDescent="0.3">
      <c r="A104" s="16">
        <v>102</v>
      </c>
      <c r="B104" s="17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17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17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17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  <c r="F104" s="17" t="str">
        <f>IFERROR(IF(COUNT(FIND(" ",'Ders-Öğrenci'!F104,FIND(" ",'Ders-Öğrenci'!F104)+1))&gt;0,LEFT('Ders-Öğrenci'!F104,2)&amp;REPT("*",FIND(" ",'Ders-Öğrenci'!F104,1)-3)&amp;MID('Ders-Öğrenci'!F104,FIND(" ",'Ders-Öğrenci'!F104,1),3)&amp;REPT("*",FIND(" ",'Ders-Öğrenci'!F104,FIND(" ",'Ders-Öğrenci'!F104)+1)-FIND(" ",'Ders-Öğrenci'!F104,1)-3)&amp;MID('Ders-Öğrenci'!F104,FIND(" ",'Ders-Öğrenci'!F104,FIND(" ",'Ders-Öğrenci'!F104)+1),3)&amp;REPT("*",LEN('Ders-Öğrenci'!F104)-2-FIND(" ",'Ders-Öğrenci'!F104,FIND(" ",'Ders-Öğrenci'!F104)+1)),LEFT('Ders-Öğrenci'!F104,2)&amp;REPT("*",FIND(" ",'Ders-Öğrenci'!F104,1)-3)&amp;MID('Ders-Öğrenci'!F104,FIND(" ",'Ders-Öğrenci'!F104)+1,2)&amp;REPT("*",LEN('Ders-Öğrenci'!F104)-2-FIND(" ",'Ders-Öğrenci'!F104))),"")</f>
        <v/>
      </c>
      <c r="G104" s="17" t="str">
        <f>IFERROR(IF(COUNT(FIND(" ",'Ders-Öğrenci'!G104,FIND(" ",'Ders-Öğrenci'!G104)+1))&gt;0,LEFT('Ders-Öğrenci'!G104,2)&amp;REPT("*",FIND(" ",'Ders-Öğrenci'!G104,1)-3)&amp;MID('Ders-Öğrenci'!G104,FIND(" ",'Ders-Öğrenci'!G104,1),3)&amp;REPT("*",FIND(" ",'Ders-Öğrenci'!G104,FIND(" ",'Ders-Öğrenci'!G104)+1)-FIND(" ",'Ders-Öğrenci'!G104,1)-3)&amp;MID('Ders-Öğrenci'!G104,FIND(" ",'Ders-Öğrenci'!G104,FIND(" ",'Ders-Öğrenci'!G104)+1),3)&amp;REPT("*",LEN('Ders-Öğrenci'!G104)-2-FIND(" ",'Ders-Öğrenci'!G104,FIND(" ",'Ders-Öğrenci'!G104)+1)),LEFT('Ders-Öğrenci'!G104,2)&amp;REPT("*",FIND(" ",'Ders-Öğrenci'!G104,1)-3)&amp;MID('Ders-Öğrenci'!G104,FIND(" ",'Ders-Öğrenci'!G104)+1,2)&amp;REPT("*",LEN('Ders-Öğrenci'!G104)-2-FIND(" ",'Ders-Öğrenci'!G104))),"")</f>
        <v/>
      </c>
      <c r="H104" s="17" t="str">
        <f>IFERROR(IF(COUNT(FIND(" ",'Ders-Öğrenci'!H104,FIND(" ",'Ders-Öğrenci'!H104)+1))&gt;0,LEFT('Ders-Öğrenci'!H104,2)&amp;REPT("*",FIND(" ",'Ders-Öğrenci'!H104,1)-3)&amp;MID('Ders-Öğrenci'!H104,FIND(" ",'Ders-Öğrenci'!H104,1),3)&amp;REPT("*",FIND(" ",'Ders-Öğrenci'!H104,FIND(" ",'Ders-Öğrenci'!H104)+1)-FIND(" ",'Ders-Öğrenci'!H104,1)-3)&amp;MID('Ders-Öğrenci'!H104,FIND(" ",'Ders-Öğrenci'!H104,FIND(" ",'Ders-Öğrenci'!H104)+1),3)&amp;REPT("*",LEN('Ders-Öğrenci'!H104)-2-FIND(" ",'Ders-Öğrenci'!H104,FIND(" ",'Ders-Öğrenci'!H104)+1)),LEFT('Ders-Öğrenci'!H104,2)&amp;REPT("*",FIND(" ",'Ders-Öğrenci'!H104,1)-3)&amp;MID('Ders-Öğrenci'!H104,FIND(" ",'Ders-Öğrenci'!H104)+1,2)&amp;REPT("*",LEN('Ders-Öğrenci'!H104)-2-FIND(" ",'Ders-Öğrenci'!H104))),"")</f>
        <v/>
      </c>
      <c r="I104" s="17" t="str">
        <f>IFERROR(IF(COUNT(FIND(" ",'Ders-Öğrenci'!I104,FIND(" ",'Ders-Öğrenci'!I104)+1))&gt;0,LEFT('Ders-Öğrenci'!I104,2)&amp;REPT("*",FIND(" ",'Ders-Öğrenci'!I104,1)-3)&amp;MID('Ders-Öğrenci'!I104,FIND(" ",'Ders-Öğrenci'!I104,1),3)&amp;REPT("*",FIND(" ",'Ders-Öğrenci'!I104,FIND(" ",'Ders-Öğrenci'!I104)+1)-FIND(" ",'Ders-Öğrenci'!I104,1)-3)&amp;MID('Ders-Öğrenci'!I104,FIND(" ",'Ders-Öğrenci'!I104,FIND(" ",'Ders-Öğrenci'!I104)+1),3)&amp;REPT("*",LEN('Ders-Öğrenci'!I104)-2-FIND(" ",'Ders-Öğrenci'!I104,FIND(" ",'Ders-Öğrenci'!I104)+1)),LEFT('Ders-Öğrenci'!I104,2)&amp;REPT("*",FIND(" ",'Ders-Öğrenci'!I104,1)-3)&amp;MID('Ders-Öğrenci'!I104,FIND(" ",'Ders-Öğrenci'!I104)+1,2)&amp;REPT("*",LEN('Ders-Öğrenci'!I104)-2-FIND(" ",'Ders-Öğrenci'!I104))),"")</f>
        <v/>
      </c>
      <c r="J104" s="17" t="str">
        <f>IFERROR(IF(COUNT(FIND(" ",'Ders-Öğrenci'!J104,FIND(" ",'Ders-Öğrenci'!J104)+1))&gt;0,LEFT('Ders-Öğrenci'!J104,2)&amp;REPT("*",FIND(" ",'Ders-Öğrenci'!J104,1)-3)&amp;MID('Ders-Öğrenci'!J104,FIND(" ",'Ders-Öğrenci'!J104,1),3)&amp;REPT("*",FIND(" ",'Ders-Öğrenci'!J104,FIND(" ",'Ders-Öğrenci'!J104)+1)-FIND(" ",'Ders-Öğrenci'!J104,1)-3)&amp;MID('Ders-Öğrenci'!J104,FIND(" ",'Ders-Öğrenci'!J104,FIND(" ",'Ders-Öğrenci'!J104)+1),3)&amp;REPT("*",LEN('Ders-Öğrenci'!J104)-2-FIND(" ",'Ders-Öğrenci'!J104,FIND(" ",'Ders-Öğrenci'!J104)+1)),LEFT('Ders-Öğrenci'!J104,2)&amp;REPT("*",FIND(" ",'Ders-Öğrenci'!J104,1)-3)&amp;MID('Ders-Öğrenci'!J104,FIND(" ",'Ders-Öğrenci'!J104)+1,2)&amp;REPT("*",LEN('Ders-Öğrenci'!J104)-2-FIND(" ",'Ders-Öğrenci'!J104))),"")</f>
        <v/>
      </c>
      <c r="K104" s="17" t="str">
        <f>IFERROR(IF(COUNT(FIND(" ",'Ders-Öğrenci'!K104,FIND(" ",'Ders-Öğrenci'!K104)+1))&gt;0,LEFT('Ders-Öğrenci'!K104,2)&amp;REPT("*",FIND(" ",'Ders-Öğrenci'!K104,1)-3)&amp;MID('Ders-Öğrenci'!K104,FIND(" ",'Ders-Öğrenci'!K104,1),3)&amp;REPT("*",FIND(" ",'Ders-Öğrenci'!K104,FIND(" ",'Ders-Öğrenci'!K104)+1)-FIND(" ",'Ders-Öğrenci'!K104,1)-3)&amp;MID('Ders-Öğrenci'!K104,FIND(" ",'Ders-Öğrenci'!K104,FIND(" ",'Ders-Öğrenci'!K104)+1),3)&amp;REPT("*",LEN('Ders-Öğrenci'!K104)-2-FIND(" ",'Ders-Öğrenci'!K104,FIND(" ",'Ders-Öğrenci'!K104)+1)),LEFT('Ders-Öğrenci'!K104,2)&amp;REPT("*",FIND(" ",'Ders-Öğrenci'!K104,1)-3)&amp;MID('Ders-Öğrenci'!K104,FIND(" ",'Ders-Öğrenci'!K104)+1,2)&amp;REPT("*",LEN('Ders-Öğrenci'!K104)-2-FIND(" ",'Ders-Öğrenci'!K104))),"")</f>
        <v/>
      </c>
    </row>
    <row r="105" spans="1:11" ht="15" thickTop="1" thickBot="1" x14ac:dyDescent="0.3">
      <c r="A105" s="16">
        <v>103</v>
      </c>
      <c r="B105" s="17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17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17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17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  <c r="F105" s="17" t="str">
        <f>IFERROR(IF(COUNT(FIND(" ",'Ders-Öğrenci'!F105,FIND(" ",'Ders-Öğrenci'!F105)+1))&gt;0,LEFT('Ders-Öğrenci'!F105,2)&amp;REPT("*",FIND(" ",'Ders-Öğrenci'!F105,1)-3)&amp;MID('Ders-Öğrenci'!F105,FIND(" ",'Ders-Öğrenci'!F105,1),3)&amp;REPT("*",FIND(" ",'Ders-Öğrenci'!F105,FIND(" ",'Ders-Öğrenci'!F105)+1)-FIND(" ",'Ders-Öğrenci'!F105,1)-3)&amp;MID('Ders-Öğrenci'!F105,FIND(" ",'Ders-Öğrenci'!F105,FIND(" ",'Ders-Öğrenci'!F105)+1),3)&amp;REPT("*",LEN('Ders-Öğrenci'!F105)-2-FIND(" ",'Ders-Öğrenci'!F105,FIND(" ",'Ders-Öğrenci'!F105)+1)),LEFT('Ders-Öğrenci'!F105,2)&amp;REPT("*",FIND(" ",'Ders-Öğrenci'!F105,1)-3)&amp;MID('Ders-Öğrenci'!F105,FIND(" ",'Ders-Öğrenci'!F105)+1,2)&amp;REPT("*",LEN('Ders-Öğrenci'!F105)-2-FIND(" ",'Ders-Öğrenci'!F105))),"")</f>
        <v/>
      </c>
      <c r="G105" s="17" t="str">
        <f>IFERROR(IF(COUNT(FIND(" ",'Ders-Öğrenci'!G105,FIND(" ",'Ders-Öğrenci'!G105)+1))&gt;0,LEFT('Ders-Öğrenci'!G105,2)&amp;REPT("*",FIND(" ",'Ders-Öğrenci'!G105,1)-3)&amp;MID('Ders-Öğrenci'!G105,FIND(" ",'Ders-Öğrenci'!G105,1),3)&amp;REPT("*",FIND(" ",'Ders-Öğrenci'!G105,FIND(" ",'Ders-Öğrenci'!G105)+1)-FIND(" ",'Ders-Öğrenci'!G105,1)-3)&amp;MID('Ders-Öğrenci'!G105,FIND(" ",'Ders-Öğrenci'!G105,FIND(" ",'Ders-Öğrenci'!G105)+1),3)&amp;REPT("*",LEN('Ders-Öğrenci'!G105)-2-FIND(" ",'Ders-Öğrenci'!G105,FIND(" ",'Ders-Öğrenci'!G105)+1)),LEFT('Ders-Öğrenci'!G105,2)&amp;REPT("*",FIND(" ",'Ders-Öğrenci'!G105,1)-3)&amp;MID('Ders-Öğrenci'!G105,FIND(" ",'Ders-Öğrenci'!G105)+1,2)&amp;REPT("*",LEN('Ders-Öğrenci'!G105)-2-FIND(" ",'Ders-Öğrenci'!G105))),"")</f>
        <v/>
      </c>
      <c r="H105" s="17" t="str">
        <f>IFERROR(IF(COUNT(FIND(" ",'Ders-Öğrenci'!H105,FIND(" ",'Ders-Öğrenci'!H105)+1))&gt;0,LEFT('Ders-Öğrenci'!H105,2)&amp;REPT("*",FIND(" ",'Ders-Öğrenci'!H105,1)-3)&amp;MID('Ders-Öğrenci'!H105,FIND(" ",'Ders-Öğrenci'!H105,1),3)&amp;REPT("*",FIND(" ",'Ders-Öğrenci'!H105,FIND(" ",'Ders-Öğrenci'!H105)+1)-FIND(" ",'Ders-Öğrenci'!H105,1)-3)&amp;MID('Ders-Öğrenci'!H105,FIND(" ",'Ders-Öğrenci'!H105,FIND(" ",'Ders-Öğrenci'!H105)+1),3)&amp;REPT("*",LEN('Ders-Öğrenci'!H105)-2-FIND(" ",'Ders-Öğrenci'!H105,FIND(" ",'Ders-Öğrenci'!H105)+1)),LEFT('Ders-Öğrenci'!H105,2)&amp;REPT("*",FIND(" ",'Ders-Öğrenci'!H105,1)-3)&amp;MID('Ders-Öğrenci'!H105,FIND(" ",'Ders-Öğrenci'!H105)+1,2)&amp;REPT("*",LEN('Ders-Öğrenci'!H105)-2-FIND(" ",'Ders-Öğrenci'!H105))),"")</f>
        <v/>
      </c>
      <c r="I105" s="17" t="str">
        <f>IFERROR(IF(COUNT(FIND(" ",'Ders-Öğrenci'!I105,FIND(" ",'Ders-Öğrenci'!I105)+1))&gt;0,LEFT('Ders-Öğrenci'!I105,2)&amp;REPT("*",FIND(" ",'Ders-Öğrenci'!I105,1)-3)&amp;MID('Ders-Öğrenci'!I105,FIND(" ",'Ders-Öğrenci'!I105,1),3)&amp;REPT("*",FIND(" ",'Ders-Öğrenci'!I105,FIND(" ",'Ders-Öğrenci'!I105)+1)-FIND(" ",'Ders-Öğrenci'!I105,1)-3)&amp;MID('Ders-Öğrenci'!I105,FIND(" ",'Ders-Öğrenci'!I105,FIND(" ",'Ders-Öğrenci'!I105)+1),3)&amp;REPT("*",LEN('Ders-Öğrenci'!I105)-2-FIND(" ",'Ders-Öğrenci'!I105,FIND(" ",'Ders-Öğrenci'!I105)+1)),LEFT('Ders-Öğrenci'!I105,2)&amp;REPT("*",FIND(" ",'Ders-Öğrenci'!I105,1)-3)&amp;MID('Ders-Öğrenci'!I105,FIND(" ",'Ders-Öğrenci'!I105)+1,2)&amp;REPT("*",LEN('Ders-Öğrenci'!I105)-2-FIND(" ",'Ders-Öğrenci'!I105))),"")</f>
        <v/>
      </c>
      <c r="J105" s="17" t="str">
        <f>IFERROR(IF(COUNT(FIND(" ",'Ders-Öğrenci'!J105,FIND(" ",'Ders-Öğrenci'!J105)+1))&gt;0,LEFT('Ders-Öğrenci'!J105,2)&amp;REPT("*",FIND(" ",'Ders-Öğrenci'!J105,1)-3)&amp;MID('Ders-Öğrenci'!J105,FIND(" ",'Ders-Öğrenci'!J105,1),3)&amp;REPT("*",FIND(" ",'Ders-Öğrenci'!J105,FIND(" ",'Ders-Öğrenci'!J105)+1)-FIND(" ",'Ders-Öğrenci'!J105,1)-3)&amp;MID('Ders-Öğrenci'!J105,FIND(" ",'Ders-Öğrenci'!J105,FIND(" ",'Ders-Öğrenci'!J105)+1),3)&amp;REPT("*",LEN('Ders-Öğrenci'!J105)-2-FIND(" ",'Ders-Öğrenci'!J105,FIND(" ",'Ders-Öğrenci'!J105)+1)),LEFT('Ders-Öğrenci'!J105,2)&amp;REPT("*",FIND(" ",'Ders-Öğrenci'!J105,1)-3)&amp;MID('Ders-Öğrenci'!J105,FIND(" ",'Ders-Öğrenci'!J105)+1,2)&amp;REPT("*",LEN('Ders-Öğrenci'!J105)-2-FIND(" ",'Ders-Öğrenci'!J105))),"")</f>
        <v/>
      </c>
      <c r="K105" s="17" t="str">
        <f>IFERROR(IF(COUNT(FIND(" ",'Ders-Öğrenci'!K105,FIND(" ",'Ders-Öğrenci'!K105)+1))&gt;0,LEFT('Ders-Öğrenci'!K105,2)&amp;REPT("*",FIND(" ",'Ders-Öğrenci'!K105,1)-3)&amp;MID('Ders-Öğrenci'!K105,FIND(" ",'Ders-Öğrenci'!K105,1),3)&amp;REPT("*",FIND(" ",'Ders-Öğrenci'!K105,FIND(" ",'Ders-Öğrenci'!K105)+1)-FIND(" ",'Ders-Öğrenci'!K105,1)-3)&amp;MID('Ders-Öğrenci'!K105,FIND(" ",'Ders-Öğrenci'!K105,FIND(" ",'Ders-Öğrenci'!K105)+1),3)&amp;REPT("*",LEN('Ders-Öğrenci'!K105)-2-FIND(" ",'Ders-Öğrenci'!K105,FIND(" ",'Ders-Öğrenci'!K105)+1)),LEFT('Ders-Öğrenci'!K105,2)&amp;REPT("*",FIND(" ",'Ders-Öğrenci'!K105,1)-3)&amp;MID('Ders-Öğrenci'!K105,FIND(" ",'Ders-Öğrenci'!K105)+1,2)&amp;REPT("*",LEN('Ders-Öğrenci'!K105)-2-FIND(" ",'Ders-Öğrenci'!K105))),"")</f>
        <v/>
      </c>
    </row>
    <row r="106" spans="1:11" ht="15" thickTop="1" thickBot="1" x14ac:dyDescent="0.3">
      <c r="A106" s="16">
        <v>104</v>
      </c>
      <c r="B106" s="17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17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17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17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  <c r="F106" s="17" t="str">
        <f>IFERROR(IF(COUNT(FIND(" ",'Ders-Öğrenci'!F106,FIND(" ",'Ders-Öğrenci'!F106)+1))&gt;0,LEFT('Ders-Öğrenci'!F106,2)&amp;REPT("*",FIND(" ",'Ders-Öğrenci'!F106,1)-3)&amp;MID('Ders-Öğrenci'!F106,FIND(" ",'Ders-Öğrenci'!F106,1),3)&amp;REPT("*",FIND(" ",'Ders-Öğrenci'!F106,FIND(" ",'Ders-Öğrenci'!F106)+1)-FIND(" ",'Ders-Öğrenci'!F106,1)-3)&amp;MID('Ders-Öğrenci'!F106,FIND(" ",'Ders-Öğrenci'!F106,FIND(" ",'Ders-Öğrenci'!F106)+1),3)&amp;REPT("*",LEN('Ders-Öğrenci'!F106)-2-FIND(" ",'Ders-Öğrenci'!F106,FIND(" ",'Ders-Öğrenci'!F106)+1)),LEFT('Ders-Öğrenci'!F106,2)&amp;REPT("*",FIND(" ",'Ders-Öğrenci'!F106,1)-3)&amp;MID('Ders-Öğrenci'!F106,FIND(" ",'Ders-Öğrenci'!F106)+1,2)&amp;REPT("*",LEN('Ders-Öğrenci'!F106)-2-FIND(" ",'Ders-Öğrenci'!F106))),"")</f>
        <v/>
      </c>
      <c r="G106" s="17" t="str">
        <f>IFERROR(IF(COUNT(FIND(" ",'Ders-Öğrenci'!G106,FIND(" ",'Ders-Öğrenci'!G106)+1))&gt;0,LEFT('Ders-Öğrenci'!G106,2)&amp;REPT("*",FIND(" ",'Ders-Öğrenci'!G106,1)-3)&amp;MID('Ders-Öğrenci'!G106,FIND(" ",'Ders-Öğrenci'!G106,1),3)&amp;REPT("*",FIND(" ",'Ders-Öğrenci'!G106,FIND(" ",'Ders-Öğrenci'!G106)+1)-FIND(" ",'Ders-Öğrenci'!G106,1)-3)&amp;MID('Ders-Öğrenci'!G106,FIND(" ",'Ders-Öğrenci'!G106,FIND(" ",'Ders-Öğrenci'!G106)+1),3)&amp;REPT("*",LEN('Ders-Öğrenci'!G106)-2-FIND(" ",'Ders-Öğrenci'!G106,FIND(" ",'Ders-Öğrenci'!G106)+1)),LEFT('Ders-Öğrenci'!G106,2)&amp;REPT("*",FIND(" ",'Ders-Öğrenci'!G106,1)-3)&amp;MID('Ders-Öğrenci'!G106,FIND(" ",'Ders-Öğrenci'!G106)+1,2)&amp;REPT("*",LEN('Ders-Öğrenci'!G106)-2-FIND(" ",'Ders-Öğrenci'!G106))),"")</f>
        <v/>
      </c>
      <c r="H106" s="17" t="str">
        <f>IFERROR(IF(COUNT(FIND(" ",'Ders-Öğrenci'!H106,FIND(" ",'Ders-Öğrenci'!H106)+1))&gt;0,LEFT('Ders-Öğrenci'!H106,2)&amp;REPT("*",FIND(" ",'Ders-Öğrenci'!H106,1)-3)&amp;MID('Ders-Öğrenci'!H106,FIND(" ",'Ders-Öğrenci'!H106,1),3)&amp;REPT("*",FIND(" ",'Ders-Öğrenci'!H106,FIND(" ",'Ders-Öğrenci'!H106)+1)-FIND(" ",'Ders-Öğrenci'!H106,1)-3)&amp;MID('Ders-Öğrenci'!H106,FIND(" ",'Ders-Öğrenci'!H106,FIND(" ",'Ders-Öğrenci'!H106)+1),3)&amp;REPT("*",LEN('Ders-Öğrenci'!H106)-2-FIND(" ",'Ders-Öğrenci'!H106,FIND(" ",'Ders-Öğrenci'!H106)+1)),LEFT('Ders-Öğrenci'!H106,2)&amp;REPT("*",FIND(" ",'Ders-Öğrenci'!H106,1)-3)&amp;MID('Ders-Öğrenci'!H106,FIND(" ",'Ders-Öğrenci'!H106)+1,2)&amp;REPT("*",LEN('Ders-Öğrenci'!H106)-2-FIND(" ",'Ders-Öğrenci'!H106))),"")</f>
        <v/>
      </c>
      <c r="I106" s="17" t="str">
        <f>IFERROR(IF(COUNT(FIND(" ",'Ders-Öğrenci'!I106,FIND(" ",'Ders-Öğrenci'!I106)+1))&gt;0,LEFT('Ders-Öğrenci'!I106,2)&amp;REPT("*",FIND(" ",'Ders-Öğrenci'!I106,1)-3)&amp;MID('Ders-Öğrenci'!I106,FIND(" ",'Ders-Öğrenci'!I106,1),3)&amp;REPT("*",FIND(" ",'Ders-Öğrenci'!I106,FIND(" ",'Ders-Öğrenci'!I106)+1)-FIND(" ",'Ders-Öğrenci'!I106,1)-3)&amp;MID('Ders-Öğrenci'!I106,FIND(" ",'Ders-Öğrenci'!I106,FIND(" ",'Ders-Öğrenci'!I106)+1),3)&amp;REPT("*",LEN('Ders-Öğrenci'!I106)-2-FIND(" ",'Ders-Öğrenci'!I106,FIND(" ",'Ders-Öğrenci'!I106)+1)),LEFT('Ders-Öğrenci'!I106,2)&amp;REPT("*",FIND(" ",'Ders-Öğrenci'!I106,1)-3)&amp;MID('Ders-Öğrenci'!I106,FIND(" ",'Ders-Öğrenci'!I106)+1,2)&amp;REPT("*",LEN('Ders-Öğrenci'!I106)-2-FIND(" ",'Ders-Öğrenci'!I106))),"")</f>
        <v/>
      </c>
      <c r="J106" s="17" t="str">
        <f>IFERROR(IF(COUNT(FIND(" ",'Ders-Öğrenci'!J106,FIND(" ",'Ders-Öğrenci'!J106)+1))&gt;0,LEFT('Ders-Öğrenci'!J106,2)&amp;REPT("*",FIND(" ",'Ders-Öğrenci'!J106,1)-3)&amp;MID('Ders-Öğrenci'!J106,FIND(" ",'Ders-Öğrenci'!J106,1),3)&amp;REPT("*",FIND(" ",'Ders-Öğrenci'!J106,FIND(" ",'Ders-Öğrenci'!J106)+1)-FIND(" ",'Ders-Öğrenci'!J106,1)-3)&amp;MID('Ders-Öğrenci'!J106,FIND(" ",'Ders-Öğrenci'!J106,FIND(" ",'Ders-Öğrenci'!J106)+1),3)&amp;REPT("*",LEN('Ders-Öğrenci'!J106)-2-FIND(" ",'Ders-Öğrenci'!J106,FIND(" ",'Ders-Öğrenci'!J106)+1)),LEFT('Ders-Öğrenci'!J106,2)&amp;REPT("*",FIND(" ",'Ders-Öğrenci'!J106,1)-3)&amp;MID('Ders-Öğrenci'!J106,FIND(" ",'Ders-Öğrenci'!J106)+1,2)&amp;REPT("*",LEN('Ders-Öğrenci'!J106)-2-FIND(" ",'Ders-Öğrenci'!J106))),"")</f>
        <v/>
      </c>
      <c r="K106" s="17" t="str">
        <f>IFERROR(IF(COUNT(FIND(" ",'Ders-Öğrenci'!K106,FIND(" ",'Ders-Öğrenci'!K106)+1))&gt;0,LEFT('Ders-Öğrenci'!K106,2)&amp;REPT("*",FIND(" ",'Ders-Öğrenci'!K106,1)-3)&amp;MID('Ders-Öğrenci'!K106,FIND(" ",'Ders-Öğrenci'!K106,1),3)&amp;REPT("*",FIND(" ",'Ders-Öğrenci'!K106,FIND(" ",'Ders-Öğrenci'!K106)+1)-FIND(" ",'Ders-Öğrenci'!K106,1)-3)&amp;MID('Ders-Öğrenci'!K106,FIND(" ",'Ders-Öğrenci'!K106,FIND(" ",'Ders-Öğrenci'!K106)+1),3)&amp;REPT("*",LEN('Ders-Öğrenci'!K106)-2-FIND(" ",'Ders-Öğrenci'!K106,FIND(" ",'Ders-Öğrenci'!K106)+1)),LEFT('Ders-Öğrenci'!K106,2)&amp;REPT("*",FIND(" ",'Ders-Öğrenci'!K106,1)-3)&amp;MID('Ders-Öğrenci'!K106,FIND(" ",'Ders-Öğrenci'!K106)+1,2)&amp;REPT("*",LEN('Ders-Öğrenci'!K106)-2-FIND(" ",'Ders-Öğrenci'!K106))),"")</f>
        <v/>
      </c>
    </row>
    <row r="107" spans="1:11" ht="15" thickTop="1" thickBot="1" x14ac:dyDescent="0.3">
      <c r="A107" s="16">
        <v>105</v>
      </c>
      <c r="B107" s="17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17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17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17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  <c r="F107" s="17" t="str">
        <f>IFERROR(IF(COUNT(FIND(" ",'Ders-Öğrenci'!F107,FIND(" ",'Ders-Öğrenci'!F107)+1))&gt;0,LEFT('Ders-Öğrenci'!F107,2)&amp;REPT("*",FIND(" ",'Ders-Öğrenci'!F107,1)-3)&amp;MID('Ders-Öğrenci'!F107,FIND(" ",'Ders-Öğrenci'!F107,1),3)&amp;REPT("*",FIND(" ",'Ders-Öğrenci'!F107,FIND(" ",'Ders-Öğrenci'!F107)+1)-FIND(" ",'Ders-Öğrenci'!F107,1)-3)&amp;MID('Ders-Öğrenci'!F107,FIND(" ",'Ders-Öğrenci'!F107,FIND(" ",'Ders-Öğrenci'!F107)+1),3)&amp;REPT("*",LEN('Ders-Öğrenci'!F107)-2-FIND(" ",'Ders-Öğrenci'!F107,FIND(" ",'Ders-Öğrenci'!F107)+1)),LEFT('Ders-Öğrenci'!F107,2)&amp;REPT("*",FIND(" ",'Ders-Öğrenci'!F107,1)-3)&amp;MID('Ders-Öğrenci'!F107,FIND(" ",'Ders-Öğrenci'!F107)+1,2)&amp;REPT("*",LEN('Ders-Öğrenci'!F107)-2-FIND(" ",'Ders-Öğrenci'!F107))),"")</f>
        <v/>
      </c>
      <c r="G107" s="17" t="str">
        <f>IFERROR(IF(COUNT(FIND(" ",'Ders-Öğrenci'!G107,FIND(" ",'Ders-Öğrenci'!G107)+1))&gt;0,LEFT('Ders-Öğrenci'!G107,2)&amp;REPT("*",FIND(" ",'Ders-Öğrenci'!G107,1)-3)&amp;MID('Ders-Öğrenci'!G107,FIND(" ",'Ders-Öğrenci'!G107,1),3)&amp;REPT("*",FIND(" ",'Ders-Öğrenci'!G107,FIND(" ",'Ders-Öğrenci'!G107)+1)-FIND(" ",'Ders-Öğrenci'!G107,1)-3)&amp;MID('Ders-Öğrenci'!G107,FIND(" ",'Ders-Öğrenci'!G107,FIND(" ",'Ders-Öğrenci'!G107)+1),3)&amp;REPT("*",LEN('Ders-Öğrenci'!G107)-2-FIND(" ",'Ders-Öğrenci'!G107,FIND(" ",'Ders-Öğrenci'!G107)+1)),LEFT('Ders-Öğrenci'!G107,2)&amp;REPT("*",FIND(" ",'Ders-Öğrenci'!G107,1)-3)&amp;MID('Ders-Öğrenci'!G107,FIND(" ",'Ders-Öğrenci'!G107)+1,2)&amp;REPT("*",LEN('Ders-Öğrenci'!G107)-2-FIND(" ",'Ders-Öğrenci'!G107))),"")</f>
        <v/>
      </c>
      <c r="H107" s="17" t="str">
        <f>IFERROR(IF(COUNT(FIND(" ",'Ders-Öğrenci'!H107,FIND(" ",'Ders-Öğrenci'!H107)+1))&gt;0,LEFT('Ders-Öğrenci'!H107,2)&amp;REPT("*",FIND(" ",'Ders-Öğrenci'!H107,1)-3)&amp;MID('Ders-Öğrenci'!H107,FIND(" ",'Ders-Öğrenci'!H107,1),3)&amp;REPT("*",FIND(" ",'Ders-Öğrenci'!H107,FIND(" ",'Ders-Öğrenci'!H107)+1)-FIND(" ",'Ders-Öğrenci'!H107,1)-3)&amp;MID('Ders-Öğrenci'!H107,FIND(" ",'Ders-Öğrenci'!H107,FIND(" ",'Ders-Öğrenci'!H107)+1),3)&amp;REPT("*",LEN('Ders-Öğrenci'!H107)-2-FIND(" ",'Ders-Öğrenci'!H107,FIND(" ",'Ders-Öğrenci'!H107)+1)),LEFT('Ders-Öğrenci'!H107,2)&amp;REPT("*",FIND(" ",'Ders-Öğrenci'!H107,1)-3)&amp;MID('Ders-Öğrenci'!H107,FIND(" ",'Ders-Öğrenci'!H107)+1,2)&amp;REPT("*",LEN('Ders-Öğrenci'!H107)-2-FIND(" ",'Ders-Öğrenci'!H107))),"")</f>
        <v/>
      </c>
      <c r="I107" s="17" t="str">
        <f>IFERROR(IF(COUNT(FIND(" ",'Ders-Öğrenci'!I107,FIND(" ",'Ders-Öğrenci'!I107)+1))&gt;0,LEFT('Ders-Öğrenci'!I107,2)&amp;REPT("*",FIND(" ",'Ders-Öğrenci'!I107,1)-3)&amp;MID('Ders-Öğrenci'!I107,FIND(" ",'Ders-Öğrenci'!I107,1),3)&amp;REPT("*",FIND(" ",'Ders-Öğrenci'!I107,FIND(" ",'Ders-Öğrenci'!I107)+1)-FIND(" ",'Ders-Öğrenci'!I107,1)-3)&amp;MID('Ders-Öğrenci'!I107,FIND(" ",'Ders-Öğrenci'!I107,FIND(" ",'Ders-Öğrenci'!I107)+1),3)&amp;REPT("*",LEN('Ders-Öğrenci'!I107)-2-FIND(" ",'Ders-Öğrenci'!I107,FIND(" ",'Ders-Öğrenci'!I107)+1)),LEFT('Ders-Öğrenci'!I107,2)&amp;REPT("*",FIND(" ",'Ders-Öğrenci'!I107,1)-3)&amp;MID('Ders-Öğrenci'!I107,FIND(" ",'Ders-Öğrenci'!I107)+1,2)&amp;REPT("*",LEN('Ders-Öğrenci'!I107)-2-FIND(" ",'Ders-Öğrenci'!I107))),"")</f>
        <v/>
      </c>
      <c r="J107" s="17" t="str">
        <f>IFERROR(IF(COUNT(FIND(" ",'Ders-Öğrenci'!J107,FIND(" ",'Ders-Öğrenci'!J107)+1))&gt;0,LEFT('Ders-Öğrenci'!J107,2)&amp;REPT("*",FIND(" ",'Ders-Öğrenci'!J107,1)-3)&amp;MID('Ders-Öğrenci'!J107,FIND(" ",'Ders-Öğrenci'!J107,1),3)&amp;REPT("*",FIND(" ",'Ders-Öğrenci'!J107,FIND(" ",'Ders-Öğrenci'!J107)+1)-FIND(" ",'Ders-Öğrenci'!J107,1)-3)&amp;MID('Ders-Öğrenci'!J107,FIND(" ",'Ders-Öğrenci'!J107,FIND(" ",'Ders-Öğrenci'!J107)+1),3)&amp;REPT("*",LEN('Ders-Öğrenci'!J107)-2-FIND(" ",'Ders-Öğrenci'!J107,FIND(" ",'Ders-Öğrenci'!J107)+1)),LEFT('Ders-Öğrenci'!J107,2)&amp;REPT("*",FIND(" ",'Ders-Öğrenci'!J107,1)-3)&amp;MID('Ders-Öğrenci'!J107,FIND(" ",'Ders-Öğrenci'!J107)+1,2)&amp;REPT("*",LEN('Ders-Öğrenci'!J107)-2-FIND(" ",'Ders-Öğrenci'!J107))),"")</f>
        <v/>
      </c>
      <c r="K107" s="17" t="str">
        <f>IFERROR(IF(COUNT(FIND(" ",'Ders-Öğrenci'!K107,FIND(" ",'Ders-Öğrenci'!K107)+1))&gt;0,LEFT('Ders-Öğrenci'!K107,2)&amp;REPT("*",FIND(" ",'Ders-Öğrenci'!K107,1)-3)&amp;MID('Ders-Öğrenci'!K107,FIND(" ",'Ders-Öğrenci'!K107,1),3)&amp;REPT("*",FIND(" ",'Ders-Öğrenci'!K107,FIND(" ",'Ders-Öğrenci'!K107)+1)-FIND(" ",'Ders-Öğrenci'!K107,1)-3)&amp;MID('Ders-Öğrenci'!K107,FIND(" ",'Ders-Öğrenci'!K107,FIND(" ",'Ders-Öğrenci'!K107)+1),3)&amp;REPT("*",LEN('Ders-Öğrenci'!K107)-2-FIND(" ",'Ders-Öğrenci'!K107,FIND(" ",'Ders-Öğrenci'!K107)+1)),LEFT('Ders-Öğrenci'!K107,2)&amp;REPT("*",FIND(" ",'Ders-Öğrenci'!K107,1)-3)&amp;MID('Ders-Öğrenci'!K107,FIND(" ",'Ders-Öğrenci'!K107)+1,2)&amp;REPT("*",LEN('Ders-Öğrenci'!K107)-2-FIND(" ",'Ders-Öğrenci'!K107))),"")</f>
        <v/>
      </c>
    </row>
    <row r="108" spans="1:11" ht="15" thickTop="1" thickBot="1" x14ac:dyDescent="0.3">
      <c r="A108" s="16">
        <v>106</v>
      </c>
      <c r="B108" s="17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17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17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17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  <c r="F108" s="17" t="str">
        <f>IFERROR(IF(COUNT(FIND(" ",'Ders-Öğrenci'!F108,FIND(" ",'Ders-Öğrenci'!F108)+1))&gt;0,LEFT('Ders-Öğrenci'!F108,2)&amp;REPT("*",FIND(" ",'Ders-Öğrenci'!F108,1)-3)&amp;MID('Ders-Öğrenci'!F108,FIND(" ",'Ders-Öğrenci'!F108,1),3)&amp;REPT("*",FIND(" ",'Ders-Öğrenci'!F108,FIND(" ",'Ders-Öğrenci'!F108)+1)-FIND(" ",'Ders-Öğrenci'!F108,1)-3)&amp;MID('Ders-Öğrenci'!F108,FIND(" ",'Ders-Öğrenci'!F108,FIND(" ",'Ders-Öğrenci'!F108)+1),3)&amp;REPT("*",LEN('Ders-Öğrenci'!F108)-2-FIND(" ",'Ders-Öğrenci'!F108,FIND(" ",'Ders-Öğrenci'!F108)+1)),LEFT('Ders-Öğrenci'!F108,2)&amp;REPT("*",FIND(" ",'Ders-Öğrenci'!F108,1)-3)&amp;MID('Ders-Öğrenci'!F108,FIND(" ",'Ders-Öğrenci'!F108)+1,2)&amp;REPT("*",LEN('Ders-Öğrenci'!F108)-2-FIND(" ",'Ders-Öğrenci'!F108))),"")</f>
        <v/>
      </c>
      <c r="G108" s="17" t="str">
        <f>IFERROR(IF(COUNT(FIND(" ",'Ders-Öğrenci'!G108,FIND(" ",'Ders-Öğrenci'!G108)+1))&gt;0,LEFT('Ders-Öğrenci'!G108,2)&amp;REPT("*",FIND(" ",'Ders-Öğrenci'!G108,1)-3)&amp;MID('Ders-Öğrenci'!G108,FIND(" ",'Ders-Öğrenci'!G108,1),3)&amp;REPT("*",FIND(" ",'Ders-Öğrenci'!G108,FIND(" ",'Ders-Öğrenci'!G108)+1)-FIND(" ",'Ders-Öğrenci'!G108,1)-3)&amp;MID('Ders-Öğrenci'!G108,FIND(" ",'Ders-Öğrenci'!G108,FIND(" ",'Ders-Öğrenci'!G108)+1),3)&amp;REPT("*",LEN('Ders-Öğrenci'!G108)-2-FIND(" ",'Ders-Öğrenci'!G108,FIND(" ",'Ders-Öğrenci'!G108)+1)),LEFT('Ders-Öğrenci'!G108,2)&amp;REPT("*",FIND(" ",'Ders-Öğrenci'!G108,1)-3)&amp;MID('Ders-Öğrenci'!G108,FIND(" ",'Ders-Öğrenci'!G108)+1,2)&amp;REPT("*",LEN('Ders-Öğrenci'!G108)-2-FIND(" ",'Ders-Öğrenci'!G108))),"")</f>
        <v/>
      </c>
      <c r="H108" s="17" t="str">
        <f>IFERROR(IF(COUNT(FIND(" ",'Ders-Öğrenci'!H108,FIND(" ",'Ders-Öğrenci'!H108)+1))&gt;0,LEFT('Ders-Öğrenci'!H108,2)&amp;REPT("*",FIND(" ",'Ders-Öğrenci'!H108,1)-3)&amp;MID('Ders-Öğrenci'!H108,FIND(" ",'Ders-Öğrenci'!H108,1),3)&amp;REPT("*",FIND(" ",'Ders-Öğrenci'!H108,FIND(" ",'Ders-Öğrenci'!H108)+1)-FIND(" ",'Ders-Öğrenci'!H108,1)-3)&amp;MID('Ders-Öğrenci'!H108,FIND(" ",'Ders-Öğrenci'!H108,FIND(" ",'Ders-Öğrenci'!H108)+1),3)&amp;REPT("*",LEN('Ders-Öğrenci'!H108)-2-FIND(" ",'Ders-Öğrenci'!H108,FIND(" ",'Ders-Öğrenci'!H108)+1)),LEFT('Ders-Öğrenci'!H108,2)&amp;REPT("*",FIND(" ",'Ders-Öğrenci'!H108,1)-3)&amp;MID('Ders-Öğrenci'!H108,FIND(" ",'Ders-Öğrenci'!H108)+1,2)&amp;REPT("*",LEN('Ders-Öğrenci'!H108)-2-FIND(" ",'Ders-Öğrenci'!H108))),"")</f>
        <v/>
      </c>
      <c r="I108" s="17" t="str">
        <f>IFERROR(IF(COUNT(FIND(" ",'Ders-Öğrenci'!I108,FIND(" ",'Ders-Öğrenci'!I108)+1))&gt;0,LEFT('Ders-Öğrenci'!I108,2)&amp;REPT("*",FIND(" ",'Ders-Öğrenci'!I108,1)-3)&amp;MID('Ders-Öğrenci'!I108,FIND(" ",'Ders-Öğrenci'!I108,1),3)&amp;REPT("*",FIND(" ",'Ders-Öğrenci'!I108,FIND(" ",'Ders-Öğrenci'!I108)+1)-FIND(" ",'Ders-Öğrenci'!I108,1)-3)&amp;MID('Ders-Öğrenci'!I108,FIND(" ",'Ders-Öğrenci'!I108,FIND(" ",'Ders-Öğrenci'!I108)+1),3)&amp;REPT("*",LEN('Ders-Öğrenci'!I108)-2-FIND(" ",'Ders-Öğrenci'!I108,FIND(" ",'Ders-Öğrenci'!I108)+1)),LEFT('Ders-Öğrenci'!I108,2)&amp;REPT("*",FIND(" ",'Ders-Öğrenci'!I108,1)-3)&amp;MID('Ders-Öğrenci'!I108,FIND(" ",'Ders-Öğrenci'!I108)+1,2)&amp;REPT("*",LEN('Ders-Öğrenci'!I108)-2-FIND(" ",'Ders-Öğrenci'!I108))),"")</f>
        <v/>
      </c>
      <c r="J108" s="17" t="str">
        <f>IFERROR(IF(COUNT(FIND(" ",'Ders-Öğrenci'!J108,FIND(" ",'Ders-Öğrenci'!J108)+1))&gt;0,LEFT('Ders-Öğrenci'!J108,2)&amp;REPT("*",FIND(" ",'Ders-Öğrenci'!J108,1)-3)&amp;MID('Ders-Öğrenci'!J108,FIND(" ",'Ders-Öğrenci'!J108,1),3)&amp;REPT("*",FIND(" ",'Ders-Öğrenci'!J108,FIND(" ",'Ders-Öğrenci'!J108)+1)-FIND(" ",'Ders-Öğrenci'!J108,1)-3)&amp;MID('Ders-Öğrenci'!J108,FIND(" ",'Ders-Öğrenci'!J108,FIND(" ",'Ders-Öğrenci'!J108)+1),3)&amp;REPT("*",LEN('Ders-Öğrenci'!J108)-2-FIND(" ",'Ders-Öğrenci'!J108,FIND(" ",'Ders-Öğrenci'!J108)+1)),LEFT('Ders-Öğrenci'!J108,2)&amp;REPT("*",FIND(" ",'Ders-Öğrenci'!J108,1)-3)&amp;MID('Ders-Öğrenci'!J108,FIND(" ",'Ders-Öğrenci'!J108)+1,2)&amp;REPT("*",LEN('Ders-Öğrenci'!J108)-2-FIND(" ",'Ders-Öğrenci'!J108))),"")</f>
        <v/>
      </c>
      <c r="K108" s="17" t="str">
        <f>IFERROR(IF(COUNT(FIND(" ",'Ders-Öğrenci'!K108,FIND(" ",'Ders-Öğrenci'!K108)+1))&gt;0,LEFT('Ders-Öğrenci'!K108,2)&amp;REPT("*",FIND(" ",'Ders-Öğrenci'!K108,1)-3)&amp;MID('Ders-Öğrenci'!K108,FIND(" ",'Ders-Öğrenci'!K108,1),3)&amp;REPT("*",FIND(" ",'Ders-Öğrenci'!K108,FIND(" ",'Ders-Öğrenci'!K108)+1)-FIND(" ",'Ders-Öğrenci'!K108,1)-3)&amp;MID('Ders-Öğrenci'!K108,FIND(" ",'Ders-Öğrenci'!K108,FIND(" ",'Ders-Öğrenci'!K108)+1),3)&amp;REPT("*",LEN('Ders-Öğrenci'!K108)-2-FIND(" ",'Ders-Öğrenci'!K108,FIND(" ",'Ders-Öğrenci'!K108)+1)),LEFT('Ders-Öğrenci'!K108,2)&amp;REPT("*",FIND(" ",'Ders-Öğrenci'!K108,1)-3)&amp;MID('Ders-Öğrenci'!K108,FIND(" ",'Ders-Öğrenci'!K108)+1,2)&amp;REPT("*",LEN('Ders-Öğrenci'!K108)-2-FIND(" ",'Ders-Öğrenci'!K108))),"")</f>
        <v/>
      </c>
    </row>
    <row r="109" spans="1:11" ht="15" thickTop="1" thickBot="1" x14ac:dyDescent="0.3">
      <c r="A109" s="16">
        <v>107</v>
      </c>
      <c r="B109" s="17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17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17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17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  <c r="F109" s="17" t="str">
        <f>IFERROR(IF(COUNT(FIND(" ",'Ders-Öğrenci'!F109,FIND(" ",'Ders-Öğrenci'!F109)+1))&gt;0,LEFT('Ders-Öğrenci'!F109,2)&amp;REPT("*",FIND(" ",'Ders-Öğrenci'!F109,1)-3)&amp;MID('Ders-Öğrenci'!F109,FIND(" ",'Ders-Öğrenci'!F109,1),3)&amp;REPT("*",FIND(" ",'Ders-Öğrenci'!F109,FIND(" ",'Ders-Öğrenci'!F109)+1)-FIND(" ",'Ders-Öğrenci'!F109,1)-3)&amp;MID('Ders-Öğrenci'!F109,FIND(" ",'Ders-Öğrenci'!F109,FIND(" ",'Ders-Öğrenci'!F109)+1),3)&amp;REPT("*",LEN('Ders-Öğrenci'!F109)-2-FIND(" ",'Ders-Öğrenci'!F109,FIND(" ",'Ders-Öğrenci'!F109)+1)),LEFT('Ders-Öğrenci'!F109,2)&amp;REPT("*",FIND(" ",'Ders-Öğrenci'!F109,1)-3)&amp;MID('Ders-Öğrenci'!F109,FIND(" ",'Ders-Öğrenci'!F109)+1,2)&amp;REPT("*",LEN('Ders-Öğrenci'!F109)-2-FIND(" ",'Ders-Öğrenci'!F109))),"")</f>
        <v/>
      </c>
      <c r="G109" s="17" t="str">
        <f>IFERROR(IF(COUNT(FIND(" ",'Ders-Öğrenci'!G109,FIND(" ",'Ders-Öğrenci'!G109)+1))&gt;0,LEFT('Ders-Öğrenci'!G109,2)&amp;REPT("*",FIND(" ",'Ders-Öğrenci'!G109,1)-3)&amp;MID('Ders-Öğrenci'!G109,FIND(" ",'Ders-Öğrenci'!G109,1),3)&amp;REPT("*",FIND(" ",'Ders-Öğrenci'!G109,FIND(" ",'Ders-Öğrenci'!G109)+1)-FIND(" ",'Ders-Öğrenci'!G109,1)-3)&amp;MID('Ders-Öğrenci'!G109,FIND(" ",'Ders-Öğrenci'!G109,FIND(" ",'Ders-Öğrenci'!G109)+1),3)&amp;REPT("*",LEN('Ders-Öğrenci'!G109)-2-FIND(" ",'Ders-Öğrenci'!G109,FIND(" ",'Ders-Öğrenci'!G109)+1)),LEFT('Ders-Öğrenci'!G109,2)&amp;REPT("*",FIND(" ",'Ders-Öğrenci'!G109,1)-3)&amp;MID('Ders-Öğrenci'!G109,FIND(" ",'Ders-Öğrenci'!G109)+1,2)&amp;REPT("*",LEN('Ders-Öğrenci'!G109)-2-FIND(" ",'Ders-Öğrenci'!G109))),"")</f>
        <v/>
      </c>
      <c r="H109" s="17" t="str">
        <f>IFERROR(IF(COUNT(FIND(" ",'Ders-Öğrenci'!H109,FIND(" ",'Ders-Öğrenci'!H109)+1))&gt;0,LEFT('Ders-Öğrenci'!H109,2)&amp;REPT("*",FIND(" ",'Ders-Öğrenci'!H109,1)-3)&amp;MID('Ders-Öğrenci'!H109,FIND(" ",'Ders-Öğrenci'!H109,1),3)&amp;REPT("*",FIND(" ",'Ders-Öğrenci'!H109,FIND(" ",'Ders-Öğrenci'!H109)+1)-FIND(" ",'Ders-Öğrenci'!H109,1)-3)&amp;MID('Ders-Öğrenci'!H109,FIND(" ",'Ders-Öğrenci'!H109,FIND(" ",'Ders-Öğrenci'!H109)+1),3)&amp;REPT("*",LEN('Ders-Öğrenci'!H109)-2-FIND(" ",'Ders-Öğrenci'!H109,FIND(" ",'Ders-Öğrenci'!H109)+1)),LEFT('Ders-Öğrenci'!H109,2)&amp;REPT("*",FIND(" ",'Ders-Öğrenci'!H109,1)-3)&amp;MID('Ders-Öğrenci'!H109,FIND(" ",'Ders-Öğrenci'!H109)+1,2)&amp;REPT("*",LEN('Ders-Öğrenci'!H109)-2-FIND(" ",'Ders-Öğrenci'!H109))),"")</f>
        <v/>
      </c>
      <c r="I109" s="17" t="str">
        <f>IFERROR(IF(COUNT(FIND(" ",'Ders-Öğrenci'!I109,FIND(" ",'Ders-Öğrenci'!I109)+1))&gt;0,LEFT('Ders-Öğrenci'!I109,2)&amp;REPT("*",FIND(" ",'Ders-Öğrenci'!I109,1)-3)&amp;MID('Ders-Öğrenci'!I109,FIND(" ",'Ders-Öğrenci'!I109,1),3)&amp;REPT("*",FIND(" ",'Ders-Öğrenci'!I109,FIND(" ",'Ders-Öğrenci'!I109)+1)-FIND(" ",'Ders-Öğrenci'!I109,1)-3)&amp;MID('Ders-Öğrenci'!I109,FIND(" ",'Ders-Öğrenci'!I109,FIND(" ",'Ders-Öğrenci'!I109)+1),3)&amp;REPT("*",LEN('Ders-Öğrenci'!I109)-2-FIND(" ",'Ders-Öğrenci'!I109,FIND(" ",'Ders-Öğrenci'!I109)+1)),LEFT('Ders-Öğrenci'!I109,2)&amp;REPT("*",FIND(" ",'Ders-Öğrenci'!I109,1)-3)&amp;MID('Ders-Öğrenci'!I109,FIND(" ",'Ders-Öğrenci'!I109)+1,2)&amp;REPT("*",LEN('Ders-Öğrenci'!I109)-2-FIND(" ",'Ders-Öğrenci'!I109))),"")</f>
        <v/>
      </c>
      <c r="J109" s="17" t="str">
        <f>IFERROR(IF(COUNT(FIND(" ",'Ders-Öğrenci'!J109,FIND(" ",'Ders-Öğrenci'!J109)+1))&gt;0,LEFT('Ders-Öğrenci'!J109,2)&amp;REPT("*",FIND(" ",'Ders-Öğrenci'!J109,1)-3)&amp;MID('Ders-Öğrenci'!J109,FIND(" ",'Ders-Öğrenci'!J109,1),3)&amp;REPT("*",FIND(" ",'Ders-Öğrenci'!J109,FIND(" ",'Ders-Öğrenci'!J109)+1)-FIND(" ",'Ders-Öğrenci'!J109,1)-3)&amp;MID('Ders-Öğrenci'!J109,FIND(" ",'Ders-Öğrenci'!J109,FIND(" ",'Ders-Öğrenci'!J109)+1),3)&amp;REPT("*",LEN('Ders-Öğrenci'!J109)-2-FIND(" ",'Ders-Öğrenci'!J109,FIND(" ",'Ders-Öğrenci'!J109)+1)),LEFT('Ders-Öğrenci'!J109,2)&amp;REPT("*",FIND(" ",'Ders-Öğrenci'!J109,1)-3)&amp;MID('Ders-Öğrenci'!J109,FIND(" ",'Ders-Öğrenci'!J109)+1,2)&amp;REPT("*",LEN('Ders-Öğrenci'!J109)-2-FIND(" ",'Ders-Öğrenci'!J109))),"")</f>
        <v/>
      </c>
      <c r="K109" s="17" t="str">
        <f>IFERROR(IF(COUNT(FIND(" ",'Ders-Öğrenci'!K109,FIND(" ",'Ders-Öğrenci'!K109)+1))&gt;0,LEFT('Ders-Öğrenci'!K109,2)&amp;REPT("*",FIND(" ",'Ders-Öğrenci'!K109,1)-3)&amp;MID('Ders-Öğrenci'!K109,FIND(" ",'Ders-Öğrenci'!K109,1),3)&amp;REPT("*",FIND(" ",'Ders-Öğrenci'!K109,FIND(" ",'Ders-Öğrenci'!K109)+1)-FIND(" ",'Ders-Öğrenci'!K109,1)-3)&amp;MID('Ders-Öğrenci'!K109,FIND(" ",'Ders-Öğrenci'!K109,FIND(" ",'Ders-Öğrenci'!K109)+1),3)&amp;REPT("*",LEN('Ders-Öğrenci'!K109)-2-FIND(" ",'Ders-Öğrenci'!K109,FIND(" ",'Ders-Öğrenci'!K109)+1)),LEFT('Ders-Öğrenci'!K109,2)&amp;REPT("*",FIND(" ",'Ders-Öğrenci'!K109,1)-3)&amp;MID('Ders-Öğrenci'!K109,FIND(" ",'Ders-Öğrenci'!K109)+1,2)&amp;REPT("*",LEN('Ders-Öğrenci'!K109)-2-FIND(" ",'Ders-Öğrenci'!K109))),"")</f>
        <v/>
      </c>
    </row>
    <row r="110" spans="1:11" ht="15" thickTop="1" thickBot="1" x14ac:dyDescent="0.3">
      <c r="A110" s="16">
        <v>108</v>
      </c>
      <c r="B110" s="17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17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17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17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  <c r="F110" s="17" t="str">
        <f>IFERROR(IF(COUNT(FIND(" ",'Ders-Öğrenci'!F110,FIND(" ",'Ders-Öğrenci'!F110)+1))&gt;0,LEFT('Ders-Öğrenci'!F110,2)&amp;REPT("*",FIND(" ",'Ders-Öğrenci'!F110,1)-3)&amp;MID('Ders-Öğrenci'!F110,FIND(" ",'Ders-Öğrenci'!F110,1),3)&amp;REPT("*",FIND(" ",'Ders-Öğrenci'!F110,FIND(" ",'Ders-Öğrenci'!F110)+1)-FIND(" ",'Ders-Öğrenci'!F110,1)-3)&amp;MID('Ders-Öğrenci'!F110,FIND(" ",'Ders-Öğrenci'!F110,FIND(" ",'Ders-Öğrenci'!F110)+1),3)&amp;REPT("*",LEN('Ders-Öğrenci'!F110)-2-FIND(" ",'Ders-Öğrenci'!F110,FIND(" ",'Ders-Öğrenci'!F110)+1)),LEFT('Ders-Öğrenci'!F110,2)&amp;REPT("*",FIND(" ",'Ders-Öğrenci'!F110,1)-3)&amp;MID('Ders-Öğrenci'!F110,FIND(" ",'Ders-Öğrenci'!F110)+1,2)&amp;REPT("*",LEN('Ders-Öğrenci'!F110)-2-FIND(" ",'Ders-Öğrenci'!F110))),"")</f>
        <v/>
      </c>
      <c r="G110" s="17" t="str">
        <f>IFERROR(IF(COUNT(FIND(" ",'Ders-Öğrenci'!G110,FIND(" ",'Ders-Öğrenci'!G110)+1))&gt;0,LEFT('Ders-Öğrenci'!G110,2)&amp;REPT("*",FIND(" ",'Ders-Öğrenci'!G110,1)-3)&amp;MID('Ders-Öğrenci'!G110,FIND(" ",'Ders-Öğrenci'!G110,1),3)&amp;REPT("*",FIND(" ",'Ders-Öğrenci'!G110,FIND(" ",'Ders-Öğrenci'!G110)+1)-FIND(" ",'Ders-Öğrenci'!G110,1)-3)&amp;MID('Ders-Öğrenci'!G110,FIND(" ",'Ders-Öğrenci'!G110,FIND(" ",'Ders-Öğrenci'!G110)+1),3)&amp;REPT("*",LEN('Ders-Öğrenci'!G110)-2-FIND(" ",'Ders-Öğrenci'!G110,FIND(" ",'Ders-Öğrenci'!G110)+1)),LEFT('Ders-Öğrenci'!G110,2)&amp;REPT("*",FIND(" ",'Ders-Öğrenci'!G110,1)-3)&amp;MID('Ders-Öğrenci'!G110,FIND(" ",'Ders-Öğrenci'!G110)+1,2)&amp;REPT("*",LEN('Ders-Öğrenci'!G110)-2-FIND(" ",'Ders-Öğrenci'!G110))),"")</f>
        <v/>
      </c>
      <c r="H110" s="17" t="str">
        <f>IFERROR(IF(COUNT(FIND(" ",'Ders-Öğrenci'!H110,FIND(" ",'Ders-Öğrenci'!H110)+1))&gt;0,LEFT('Ders-Öğrenci'!H110,2)&amp;REPT("*",FIND(" ",'Ders-Öğrenci'!H110,1)-3)&amp;MID('Ders-Öğrenci'!H110,FIND(" ",'Ders-Öğrenci'!H110,1),3)&amp;REPT("*",FIND(" ",'Ders-Öğrenci'!H110,FIND(" ",'Ders-Öğrenci'!H110)+1)-FIND(" ",'Ders-Öğrenci'!H110,1)-3)&amp;MID('Ders-Öğrenci'!H110,FIND(" ",'Ders-Öğrenci'!H110,FIND(" ",'Ders-Öğrenci'!H110)+1),3)&amp;REPT("*",LEN('Ders-Öğrenci'!H110)-2-FIND(" ",'Ders-Öğrenci'!H110,FIND(" ",'Ders-Öğrenci'!H110)+1)),LEFT('Ders-Öğrenci'!H110,2)&amp;REPT("*",FIND(" ",'Ders-Öğrenci'!H110,1)-3)&amp;MID('Ders-Öğrenci'!H110,FIND(" ",'Ders-Öğrenci'!H110)+1,2)&amp;REPT("*",LEN('Ders-Öğrenci'!H110)-2-FIND(" ",'Ders-Öğrenci'!H110))),"")</f>
        <v/>
      </c>
      <c r="I110" s="17" t="str">
        <f>IFERROR(IF(COUNT(FIND(" ",'Ders-Öğrenci'!I110,FIND(" ",'Ders-Öğrenci'!I110)+1))&gt;0,LEFT('Ders-Öğrenci'!I110,2)&amp;REPT("*",FIND(" ",'Ders-Öğrenci'!I110,1)-3)&amp;MID('Ders-Öğrenci'!I110,FIND(" ",'Ders-Öğrenci'!I110,1),3)&amp;REPT("*",FIND(" ",'Ders-Öğrenci'!I110,FIND(" ",'Ders-Öğrenci'!I110)+1)-FIND(" ",'Ders-Öğrenci'!I110,1)-3)&amp;MID('Ders-Öğrenci'!I110,FIND(" ",'Ders-Öğrenci'!I110,FIND(" ",'Ders-Öğrenci'!I110)+1),3)&amp;REPT("*",LEN('Ders-Öğrenci'!I110)-2-FIND(" ",'Ders-Öğrenci'!I110,FIND(" ",'Ders-Öğrenci'!I110)+1)),LEFT('Ders-Öğrenci'!I110,2)&amp;REPT("*",FIND(" ",'Ders-Öğrenci'!I110,1)-3)&amp;MID('Ders-Öğrenci'!I110,FIND(" ",'Ders-Öğrenci'!I110)+1,2)&amp;REPT("*",LEN('Ders-Öğrenci'!I110)-2-FIND(" ",'Ders-Öğrenci'!I110))),"")</f>
        <v/>
      </c>
      <c r="J110" s="17" t="str">
        <f>IFERROR(IF(COUNT(FIND(" ",'Ders-Öğrenci'!J110,FIND(" ",'Ders-Öğrenci'!J110)+1))&gt;0,LEFT('Ders-Öğrenci'!J110,2)&amp;REPT("*",FIND(" ",'Ders-Öğrenci'!J110,1)-3)&amp;MID('Ders-Öğrenci'!J110,FIND(" ",'Ders-Öğrenci'!J110,1),3)&amp;REPT("*",FIND(" ",'Ders-Öğrenci'!J110,FIND(" ",'Ders-Öğrenci'!J110)+1)-FIND(" ",'Ders-Öğrenci'!J110,1)-3)&amp;MID('Ders-Öğrenci'!J110,FIND(" ",'Ders-Öğrenci'!J110,FIND(" ",'Ders-Öğrenci'!J110)+1),3)&amp;REPT("*",LEN('Ders-Öğrenci'!J110)-2-FIND(" ",'Ders-Öğrenci'!J110,FIND(" ",'Ders-Öğrenci'!J110)+1)),LEFT('Ders-Öğrenci'!J110,2)&amp;REPT("*",FIND(" ",'Ders-Öğrenci'!J110,1)-3)&amp;MID('Ders-Öğrenci'!J110,FIND(" ",'Ders-Öğrenci'!J110)+1,2)&amp;REPT("*",LEN('Ders-Öğrenci'!J110)-2-FIND(" ",'Ders-Öğrenci'!J110))),"")</f>
        <v/>
      </c>
      <c r="K110" s="17" t="str">
        <f>IFERROR(IF(COUNT(FIND(" ",'Ders-Öğrenci'!K110,FIND(" ",'Ders-Öğrenci'!K110)+1))&gt;0,LEFT('Ders-Öğrenci'!K110,2)&amp;REPT("*",FIND(" ",'Ders-Öğrenci'!K110,1)-3)&amp;MID('Ders-Öğrenci'!K110,FIND(" ",'Ders-Öğrenci'!K110,1),3)&amp;REPT("*",FIND(" ",'Ders-Öğrenci'!K110,FIND(" ",'Ders-Öğrenci'!K110)+1)-FIND(" ",'Ders-Öğrenci'!K110,1)-3)&amp;MID('Ders-Öğrenci'!K110,FIND(" ",'Ders-Öğrenci'!K110,FIND(" ",'Ders-Öğrenci'!K110)+1),3)&amp;REPT("*",LEN('Ders-Öğrenci'!K110)-2-FIND(" ",'Ders-Öğrenci'!K110,FIND(" ",'Ders-Öğrenci'!K110)+1)),LEFT('Ders-Öğrenci'!K110,2)&amp;REPT("*",FIND(" ",'Ders-Öğrenci'!K110,1)-3)&amp;MID('Ders-Öğrenci'!K110,FIND(" ",'Ders-Öğrenci'!K110)+1,2)&amp;REPT("*",LEN('Ders-Öğrenci'!K110)-2-FIND(" ",'Ders-Öğrenci'!K110))),"")</f>
        <v/>
      </c>
    </row>
    <row r="111" spans="1:11" ht="15" thickTop="1" thickBot="1" x14ac:dyDescent="0.3">
      <c r="A111" s="16">
        <v>109</v>
      </c>
      <c r="B111" s="17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17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17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17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  <c r="F111" s="17" t="str">
        <f>IFERROR(IF(COUNT(FIND(" ",'Ders-Öğrenci'!F111,FIND(" ",'Ders-Öğrenci'!F111)+1))&gt;0,LEFT('Ders-Öğrenci'!F111,2)&amp;REPT("*",FIND(" ",'Ders-Öğrenci'!F111,1)-3)&amp;MID('Ders-Öğrenci'!F111,FIND(" ",'Ders-Öğrenci'!F111,1),3)&amp;REPT("*",FIND(" ",'Ders-Öğrenci'!F111,FIND(" ",'Ders-Öğrenci'!F111)+1)-FIND(" ",'Ders-Öğrenci'!F111,1)-3)&amp;MID('Ders-Öğrenci'!F111,FIND(" ",'Ders-Öğrenci'!F111,FIND(" ",'Ders-Öğrenci'!F111)+1),3)&amp;REPT("*",LEN('Ders-Öğrenci'!F111)-2-FIND(" ",'Ders-Öğrenci'!F111,FIND(" ",'Ders-Öğrenci'!F111)+1)),LEFT('Ders-Öğrenci'!F111,2)&amp;REPT("*",FIND(" ",'Ders-Öğrenci'!F111,1)-3)&amp;MID('Ders-Öğrenci'!F111,FIND(" ",'Ders-Öğrenci'!F111)+1,2)&amp;REPT("*",LEN('Ders-Öğrenci'!F111)-2-FIND(" ",'Ders-Öğrenci'!F111))),"")</f>
        <v/>
      </c>
      <c r="G111" s="17" t="str">
        <f>IFERROR(IF(COUNT(FIND(" ",'Ders-Öğrenci'!G111,FIND(" ",'Ders-Öğrenci'!G111)+1))&gt;0,LEFT('Ders-Öğrenci'!G111,2)&amp;REPT("*",FIND(" ",'Ders-Öğrenci'!G111,1)-3)&amp;MID('Ders-Öğrenci'!G111,FIND(" ",'Ders-Öğrenci'!G111,1),3)&amp;REPT("*",FIND(" ",'Ders-Öğrenci'!G111,FIND(" ",'Ders-Öğrenci'!G111)+1)-FIND(" ",'Ders-Öğrenci'!G111,1)-3)&amp;MID('Ders-Öğrenci'!G111,FIND(" ",'Ders-Öğrenci'!G111,FIND(" ",'Ders-Öğrenci'!G111)+1),3)&amp;REPT("*",LEN('Ders-Öğrenci'!G111)-2-FIND(" ",'Ders-Öğrenci'!G111,FIND(" ",'Ders-Öğrenci'!G111)+1)),LEFT('Ders-Öğrenci'!G111,2)&amp;REPT("*",FIND(" ",'Ders-Öğrenci'!G111,1)-3)&amp;MID('Ders-Öğrenci'!G111,FIND(" ",'Ders-Öğrenci'!G111)+1,2)&amp;REPT("*",LEN('Ders-Öğrenci'!G111)-2-FIND(" ",'Ders-Öğrenci'!G111))),"")</f>
        <v/>
      </c>
      <c r="H111" s="17" t="str">
        <f>IFERROR(IF(COUNT(FIND(" ",'Ders-Öğrenci'!H111,FIND(" ",'Ders-Öğrenci'!H111)+1))&gt;0,LEFT('Ders-Öğrenci'!H111,2)&amp;REPT("*",FIND(" ",'Ders-Öğrenci'!H111,1)-3)&amp;MID('Ders-Öğrenci'!H111,FIND(" ",'Ders-Öğrenci'!H111,1),3)&amp;REPT("*",FIND(" ",'Ders-Öğrenci'!H111,FIND(" ",'Ders-Öğrenci'!H111)+1)-FIND(" ",'Ders-Öğrenci'!H111,1)-3)&amp;MID('Ders-Öğrenci'!H111,FIND(" ",'Ders-Öğrenci'!H111,FIND(" ",'Ders-Öğrenci'!H111)+1),3)&amp;REPT("*",LEN('Ders-Öğrenci'!H111)-2-FIND(" ",'Ders-Öğrenci'!H111,FIND(" ",'Ders-Öğrenci'!H111)+1)),LEFT('Ders-Öğrenci'!H111,2)&amp;REPT("*",FIND(" ",'Ders-Öğrenci'!H111,1)-3)&amp;MID('Ders-Öğrenci'!H111,FIND(" ",'Ders-Öğrenci'!H111)+1,2)&amp;REPT("*",LEN('Ders-Öğrenci'!H111)-2-FIND(" ",'Ders-Öğrenci'!H111))),"")</f>
        <v/>
      </c>
      <c r="I111" s="17" t="str">
        <f>IFERROR(IF(COUNT(FIND(" ",'Ders-Öğrenci'!I111,FIND(" ",'Ders-Öğrenci'!I111)+1))&gt;0,LEFT('Ders-Öğrenci'!I111,2)&amp;REPT("*",FIND(" ",'Ders-Öğrenci'!I111,1)-3)&amp;MID('Ders-Öğrenci'!I111,FIND(" ",'Ders-Öğrenci'!I111,1),3)&amp;REPT("*",FIND(" ",'Ders-Öğrenci'!I111,FIND(" ",'Ders-Öğrenci'!I111)+1)-FIND(" ",'Ders-Öğrenci'!I111,1)-3)&amp;MID('Ders-Öğrenci'!I111,FIND(" ",'Ders-Öğrenci'!I111,FIND(" ",'Ders-Öğrenci'!I111)+1),3)&amp;REPT("*",LEN('Ders-Öğrenci'!I111)-2-FIND(" ",'Ders-Öğrenci'!I111,FIND(" ",'Ders-Öğrenci'!I111)+1)),LEFT('Ders-Öğrenci'!I111,2)&amp;REPT("*",FIND(" ",'Ders-Öğrenci'!I111,1)-3)&amp;MID('Ders-Öğrenci'!I111,FIND(" ",'Ders-Öğrenci'!I111)+1,2)&amp;REPT("*",LEN('Ders-Öğrenci'!I111)-2-FIND(" ",'Ders-Öğrenci'!I111))),"")</f>
        <v/>
      </c>
      <c r="J111" s="17" t="str">
        <f>IFERROR(IF(COUNT(FIND(" ",'Ders-Öğrenci'!J111,FIND(" ",'Ders-Öğrenci'!J111)+1))&gt;0,LEFT('Ders-Öğrenci'!J111,2)&amp;REPT("*",FIND(" ",'Ders-Öğrenci'!J111,1)-3)&amp;MID('Ders-Öğrenci'!J111,FIND(" ",'Ders-Öğrenci'!J111,1),3)&amp;REPT("*",FIND(" ",'Ders-Öğrenci'!J111,FIND(" ",'Ders-Öğrenci'!J111)+1)-FIND(" ",'Ders-Öğrenci'!J111,1)-3)&amp;MID('Ders-Öğrenci'!J111,FIND(" ",'Ders-Öğrenci'!J111,FIND(" ",'Ders-Öğrenci'!J111)+1),3)&amp;REPT("*",LEN('Ders-Öğrenci'!J111)-2-FIND(" ",'Ders-Öğrenci'!J111,FIND(" ",'Ders-Öğrenci'!J111)+1)),LEFT('Ders-Öğrenci'!J111,2)&amp;REPT("*",FIND(" ",'Ders-Öğrenci'!J111,1)-3)&amp;MID('Ders-Öğrenci'!J111,FIND(" ",'Ders-Öğrenci'!J111)+1,2)&amp;REPT("*",LEN('Ders-Öğrenci'!J111)-2-FIND(" ",'Ders-Öğrenci'!J111))),"")</f>
        <v/>
      </c>
      <c r="K111" s="17" t="str">
        <f>IFERROR(IF(COUNT(FIND(" ",'Ders-Öğrenci'!K111,FIND(" ",'Ders-Öğrenci'!K111)+1))&gt;0,LEFT('Ders-Öğrenci'!K111,2)&amp;REPT("*",FIND(" ",'Ders-Öğrenci'!K111,1)-3)&amp;MID('Ders-Öğrenci'!K111,FIND(" ",'Ders-Öğrenci'!K111,1),3)&amp;REPT("*",FIND(" ",'Ders-Öğrenci'!K111,FIND(" ",'Ders-Öğrenci'!K111)+1)-FIND(" ",'Ders-Öğrenci'!K111,1)-3)&amp;MID('Ders-Öğrenci'!K111,FIND(" ",'Ders-Öğrenci'!K111,FIND(" ",'Ders-Öğrenci'!K111)+1),3)&amp;REPT("*",LEN('Ders-Öğrenci'!K111)-2-FIND(" ",'Ders-Öğrenci'!K111,FIND(" ",'Ders-Öğrenci'!K111)+1)),LEFT('Ders-Öğrenci'!K111,2)&amp;REPT("*",FIND(" ",'Ders-Öğrenci'!K111,1)-3)&amp;MID('Ders-Öğrenci'!K111,FIND(" ",'Ders-Öğrenci'!K111)+1,2)&amp;REPT("*",LEN('Ders-Öğrenci'!K111)-2-FIND(" ",'Ders-Öğrenci'!K111))),"")</f>
        <v/>
      </c>
    </row>
    <row r="112" spans="1:11" ht="15" thickTop="1" thickBot="1" x14ac:dyDescent="0.3">
      <c r="A112" s="16">
        <v>110</v>
      </c>
      <c r="B112" s="17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17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17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17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  <c r="F112" s="17" t="str">
        <f>IFERROR(IF(COUNT(FIND(" ",'Ders-Öğrenci'!F112,FIND(" ",'Ders-Öğrenci'!F112)+1))&gt;0,LEFT('Ders-Öğrenci'!F112,2)&amp;REPT("*",FIND(" ",'Ders-Öğrenci'!F112,1)-3)&amp;MID('Ders-Öğrenci'!F112,FIND(" ",'Ders-Öğrenci'!F112,1),3)&amp;REPT("*",FIND(" ",'Ders-Öğrenci'!F112,FIND(" ",'Ders-Öğrenci'!F112)+1)-FIND(" ",'Ders-Öğrenci'!F112,1)-3)&amp;MID('Ders-Öğrenci'!F112,FIND(" ",'Ders-Öğrenci'!F112,FIND(" ",'Ders-Öğrenci'!F112)+1),3)&amp;REPT("*",LEN('Ders-Öğrenci'!F112)-2-FIND(" ",'Ders-Öğrenci'!F112,FIND(" ",'Ders-Öğrenci'!F112)+1)),LEFT('Ders-Öğrenci'!F112,2)&amp;REPT("*",FIND(" ",'Ders-Öğrenci'!F112,1)-3)&amp;MID('Ders-Öğrenci'!F112,FIND(" ",'Ders-Öğrenci'!F112)+1,2)&amp;REPT("*",LEN('Ders-Öğrenci'!F112)-2-FIND(" ",'Ders-Öğrenci'!F112))),"")</f>
        <v/>
      </c>
      <c r="G112" s="17" t="str">
        <f>IFERROR(IF(COUNT(FIND(" ",'Ders-Öğrenci'!G112,FIND(" ",'Ders-Öğrenci'!G112)+1))&gt;0,LEFT('Ders-Öğrenci'!G112,2)&amp;REPT("*",FIND(" ",'Ders-Öğrenci'!G112,1)-3)&amp;MID('Ders-Öğrenci'!G112,FIND(" ",'Ders-Öğrenci'!G112,1),3)&amp;REPT("*",FIND(" ",'Ders-Öğrenci'!G112,FIND(" ",'Ders-Öğrenci'!G112)+1)-FIND(" ",'Ders-Öğrenci'!G112,1)-3)&amp;MID('Ders-Öğrenci'!G112,FIND(" ",'Ders-Öğrenci'!G112,FIND(" ",'Ders-Öğrenci'!G112)+1),3)&amp;REPT("*",LEN('Ders-Öğrenci'!G112)-2-FIND(" ",'Ders-Öğrenci'!G112,FIND(" ",'Ders-Öğrenci'!G112)+1)),LEFT('Ders-Öğrenci'!G112,2)&amp;REPT("*",FIND(" ",'Ders-Öğrenci'!G112,1)-3)&amp;MID('Ders-Öğrenci'!G112,FIND(" ",'Ders-Öğrenci'!G112)+1,2)&amp;REPT("*",LEN('Ders-Öğrenci'!G112)-2-FIND(" ",'Ders-Öğrenci'!G112))),"")</f>
        <v/>
      </c>
      <c r="H112" s="17" t="str">
        <f>IFERROR(IF(COUNT(FIND(" ",'Ders-Öğrenci'!H112,FIND(" ",'Ders-Öğrenci'!H112)+1))&gt;0,LEFT('Ders-Öğrenci'!H112,2)&amp;REPT("*",FIND(" ",'Ders-Öğrenci'!H112,1)-3)&amp;MID('Ders-Öğrenci'!H112,FIND(" ",'Ders-Öğrenci'!H112,1),3)&amp;REPT("*",FIND(" ",'Ders-Öğrenci'!H112,FIND(" ",'Ders-Öğrenci'!H112)+1)-FIND(" ",'Ders-Öğrenci'!H112,1)-3)&amp;MID('Ders-Öğrenci'!H112,FIND(" ",'Ders-Öğrenci'!H112,FIND(" ",'Ders-Öğrenci'!H112)+1),3)&amp;REPT("*",LEN('Ders-Öğrenci'!H112)-2-FIND(" ",'Ders-Öğrenci'!H112,FIND(" ",'Ders-Öğrenci'!H112)+1)),LEFT('Ders-Öğrenci'!H112,2)&amp;REPT("*",FIND(" ",'Ders-Öğrenci'!H112,1)-3)&amp;MID('Ders-Öğrenci'!H112,FIND(" ",'Ders-Öğrenci'!H112)+1,2)&amp;REPT("*",LEN('Ders-Öğrenci'!H112)-2-FIND(" ",'Ders-Öğrenci'!H112))),"")</f>
        <v/>
      </c>
      <c r="I112" s="17" t="str">
        <f>IFERROR(IF(COUNT(FIND(" ",'Ders-Öğrenci'!I112,FIND(" ",'Ders-Öğrenci'!I112)+1))&gt;0,LEFT('Ders-Öğrenci'!I112,2)&amp;REPT("*",FIND(" ",'Ders-Öğrenci'!I112,1)-3)&amp;MID('Ders-Öğrenci'!I112,FIND(" ",'Ders-Öğrenci'!I112,1),3)&amp;REPT("*",FIND(" ",'Ders-Öğrenci'!I112,FIND(" ",'Ders-Öğrenci'!I112)+1)-FIND(" ",'Ders-Öğrenci'!I112,1)-3)&amp;MID('Ders-Öğrenci'!I112,FIND(" ",'Ders-Öğrenci'!I112,FIND(" ",'Ders-Öğrenci'!I112)+1),3)&amp;REPT("*",LEN('Ders-Öğrenci'!I112)-2-FIND(" ",'Ders-Öğrenci'!I112,FIND(" ",'Ders-Öğrenci'!I112)+1)),LEFT('Ders-Öğrenci'!I112,2)&amp;REPT("*",FIND(" ",'Ders-Öğrenci'!I112,1)-3)&amp;MID('Ders-Öğrenci'!I112,FIND(" ",'Ders-Öğrenci'!I112)+1,2)&amp;REPT("*",LEN('Ders-Öğrenci'!I112)-2-FIND(" ",'Ders-Öğrenci'!I112))),"")</f>
        <v/>
      </c>
      <c r="J112" s="17" t="str">
        <f>IFERROR(IF(COUNT(FIND(" ",'Ders-Öğrenci'!J112,FIND(" ",'Ders-Öğrenci'!J112)+1))&gt;0,LEFT('Ders-Öğrenci'!J112,2)&amp;REPT("*",FIND(" ",'Ders-Öğrenci'!J112,1)-3)&amp;MID('Ders-Öğrenci'!J112,FIND(" ",'Ders-Öğrenci'!J112,1),3)&amp;REPT("*",FIND(" ",'Ders-Öğrenci'!J112,FIND(" ",'Ders-Öğrenci'!J112)+1)-FIND(" ",'Ders-Öğrenci'!J112,1)-3)&amp;MID('Ders-Öğrenci'!J112,FIND(" ",'Ders-Öğrenci'!J112,FIND(" ",'Ders-Öğrenci'!J112)+1),3)&amp;REPT("*",LEN('Ders-Öğrenci'!J112)-2-FIND(" ",'Ders-Öğrenci'!J112,FIND(" ",'Ders-Öğrenci'!J112)+1)),LEFT('Ders-Öğrenci'!J112,2)&amp;REPT("*",FIND(" ",'Ders-Öğrenci'!J112,1)-3)&amp;MID('Ders-Öğrenci'!J112,FIND(" ",'Ders-Öğrenci'!J112)+1,2)&amp;REPT("*",LEN('Ders-Öğrenci'!J112)-2-FIND(" ",'Ders-Öğrenci'!J112))),"")</f>
        <v/>
      </c>
      <c r="K112" s="17" t="str">
        <f>IFERROR(IF(COUNT(FIND(" ",'Ders-Öğrenci'!K112,FIND(" ",'Ders-Öğrenci'!K112)+1))&gt;0,LEFT('Ders-Öğrenci'!K112,2)&amp;REPT("*",FIND(" ",'Ders-Öğrenci'!K112,1)-3)&amp;MID('Ders-Öğrenci'!K112,FIND(" ",'Ders-Öğrenci'!K112,1),3)&amp;REPT("*",FIND(" ",'Ders-Öğrenci'!K112,FIND(" ",'Ders-Öğrenci'!K112)+1)-FIND(" ",'Ders-Öğrenci'!K112,1)-3)&amp;MID('Ders-Öğrenci'!K112,FIND(" ",'Ders-Öğrenci'!K112,FIND(" ",'Ders-Öğrenci'!K112)+1),3)&amp;REPT("*",LEN('Ders-Öğrenci'!K112)-2-FIND(" ",'Ders-Öğrenci'!K112,FIND(" ",'Ders-Öğrenci'!K112)+1)),LEFT('Ders-Öğrenci'!K112,2)&amp;REPT("*",FIND(" ",'Ders-Öğrenci'!K112,1)-3)&amp;MID('Ders-Öğrenci'!K112,FIND(" ",'Ders-Öğrenci'!K112)+1,2)&amp;REPT("*",LEN('Ders-Öğrenci'!K112)-2-FIND(" ",'Ders-Öğrenci'!K112))),"")</f>
        <v/>
      </c>
    </row>
    <row r="113" spans="1:11" ht="15" thickTop="1" thickBot="1" x14ac:dyDescent="0.3">
      <c r="A113" s="16">
        <v>111</v>
      </c>
      <c r="B113" s="17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17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17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17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  <c r="F113" s="17" t="str">
        <f>IFERROR(IF(COUNT(FIND(" ",'Ders-Öğrenci'!F113,FIND(" ",'Ders-Öğrenci'!F113)+1))&gt;0,LEFT('Ders-Öğrenci'!F113,2)&amp;REPT("*",FIND(" ",'Ders-Öğrenci'!F113,1)-3)&amp;MID('Ders-Öğrenci'!F113,FIND(" ",'Ders-Öğrenci'!F113,1),3)&amp;REPT("*",FIND(" ",'Ders-Öğrenci'!F113,FIND(" ",'Ders-Öğrenci'!F113)+1)-FIND(" ",'Ders-Öğrenci'!F113,1)-3)&amp;MID('Ders-Öğrenci'!F113,FIND(" ",'Ders-Öğrenci'!F113,FIND(" ",'Ders-Öğrenci'!F113)+1),3)&amp;REPT("*",LEN('Ders-Öğrenci'!F113)-2-FIND(" ",'Ders-Öğrenci'!F113,FIND(" ",'Ders-Öğrenci'!F113)+1)),LEFT('Ders-Öğrenci'!F113,2)&amp;REPT("*",FIND(" ",'Ders-Öğrenci'!F113,1)-3)&amp;MID('Ders-Öğrenci'!F113,FIND(" ",'Ders-Öğrenci'!F113)+1,2)&amp;REPT("*",LEN('Ders-Öğrenci'!F113)-2-FIND(" ",'Ders-Öğrenci'!F113))),"")</f>
        <v/>
      </c>
      <c r="G113" s="17" t="str">
        <f>IFERROR(IF(COUNT(FIND(" ",'Ders-Öğrenci'!G113,FIND(" ",'Ders-Öğrenci'!G113)+1))&gt;0,LEFT('Ders-Öğrenci'!G113,2)&amp;REPT("*",FIND(" ",'Ders-Öğrenci'!G113,1)-3)&amp;MID('Ders-Öğrenci'!G113,FIND(" ",'Ders-Öğrenci'!G113,1),3)&amp;REPT("*",FIND(" ",'Ders-Öğrenci'!G113,FIND(" ",'Ders-Öğrenci'!G113)+1)-FIND(" ",'Ders-Öğrenci'!G113,1)-3)&amp;MID('Ders-Öğrenci'!G113,FIND(" ",'Ders-Öğrenci'!G113,FIND(" ",'Ders-Öğrenci'!G113)+1),3)&amp;REPT("*",LEN('Ders-Öğrenci'!G113)-2-FIND(" ",'Ders-Öğrenci'!G113,FIND(" ",'Ders-Öğrenci'!G113)+1)),LEFT('Ders-Öğrenci'!G113,2)&amp;REPT("*",FIND(" ",'Ders-Öğrenci'!G113,1)-3)&amp;MID('Ders-Öğrenci'!G113,FIND(" ",'Ders-Öğrenci'!G113)+1,2)&amp;REPT("*",LEN('Ders-Öğrenci'!G113)-2-FIND(" ",'Ders-Öğrenci'!G113))),"")</f>
        <v/>
      </c>
      <c r="H113" s="17" t="str">
        <f>IFERROR(IF(COUNT(FIND(" ",'Ders-Öğrenci'!H113,FIND(" ",'Ders-Öğrenci'!H113)+1))&gt;0,LEFT('Ders-Öğrenci'!H113,2)&amp;REPT("*",FIND(" ",'Ders-Öğrenci'!H113,1)-3)&amp;MID('Ders-Öğrenci'!H113,FIND(" ",'Ders-Öğrenci'!H113,1),3)&amp;REPT("*",FIND(" ",'Ders-Öğrenci'!H113,FIND(" ",'Ders-Öğrenci'!H113)+1)-FIND(" ",'Ders-Öğrenci'!H113,1)-3)&amp;MID('Ders-Öğrenci'!H113,FIND(" ",'Ders-Öğrenci'!H113,FIND(" ",'Ders-Öğrenci'!H113)+1),3)&amp;REPT("*",LEN('Ders-Öğrenci'!H113)-2-FIND(" ",'Ders-Öğrenci'!H113,FIND(" ",'Ders-Öğrenci'!H113)+1)),LEFT('Ders-Öğrenci'!H113,2)&amp;REPT("*",FIND(" ",'Ders-Öğrenci'!H113,1)-3)&amp;MID('Ders-Öğrenci'!H113,FIND(" ",'Ders-Öğrenci'!H113)+1,2)&amp;REPT("*",LEN('Ders-Öğrenci'!H113)-2-FIND(" ",'Ders-Öğrenci'!H113))),"")</f>
        <v/>
      </c>
      <c r="I113" s="17" t="str">
        <f>IFERROR(IF(COUNT(FIND(" ",'Ders-Öğrenci'!I113,FIND(" ",'Ders-Öğrenci'!I113)+1))&gt;0,LEFT('Ders-Öğrenci'!I113,2)&amp;REPT("*",FIND(" ",'Ders-Öğrenci'!I113,1)-3)&amp;MID('Ders-Öğrenci'!I113,FIND(" ",'Ders-Öğrenci'!I113,1),3)&amp;REPT("*",FIND(" ",'Ders-Öğrenci'!I113,FIND(" ",'Ders-Öğrenci'!I113)+1)-FIND(" ",'Ders-Öğrenci'!I113,1)-3)&amp;MID('Ders-Öğrenci'!I113,FIND(" ",'Ders-Öğrenci'!I113,FIND(" ",'Ders-Öğrenci'!I113)+1),3)&amp;REPT("*",LEN('Ders-Öğrenci'!I113)-2-FIND(" ",'Ders-Öğrenci'!I113,FIND(" ",'Ders-Öğrenci'!I113)+1)),LEFT('Ders-Öğrenci'!I113,2)&amp;REPT("*",FIND(" ",'Ders-Öğrenci'!I113,1)-3)&amp;MID('Ders-Öğrenci'!I113,FIND(" ",'Ders-Öğrenci'!I113)+1,2)&amp;REPT("*",LEN('Ders-Öğrenci'!I113)-2-FIND(" ",'Ders-Öğrenci'!I113))),"")</f>
        <v/>
      </c>
      <c r="J113" s="17" t="str">
        <f>IFERROR(IF(COUNT(FIND(" ",'Ders-Öğrenci'!J113,FIND(" ",'Ders-Öğrenci'!J113)+1))&gt;0,LEFT('Ders-Öğrenci'!J113,2)&amp;REPT("*",FIND(" ",'Ders-Öğrenci'!J113,1)-3)&amp;MID('Ders-Öğrenci'!J113,FIND(" ",'Ders-Öğrenci'!J113,1),3)&amp;REPT("*",FIND(" ",'Ders-Öğrenci'!J113,FIND(" ",'Ders-Öğrenci'!J113)+1)-FIND(" ",'Ders-Öğrenci'!J113,1)-3)&amp;MID('Ders-Öğrenci'!J113,FIND(" ",'Ders-Öğrenci'!J113,FIND(" ",'Ders-Öğrenci'!J113)+1),3)&amp;REPT("*",LEN('Ders-Öğrenci'!J113)-2-FIND(" ",'Ders-Öğrenci'!J113,FIND(" ",'Ders-Öğrenci'!J113)+1)),LEFT('Ders-Öğrenci'!J113,2)&amp;REPT("*",FIND(" ",'Ders-Öğrenci'!J113,1)-3)&amp;MID('Ders-Öğrenci'!J113,FIND(" ",'Ders-Öğrenci'!J113)+1,2)&amp;REPT("*",LEN('Ders-Öğrenci'!J113)-2-FIND(" ",'Ders-Öğrenci'!J113))),"")</f>
        <v/>
      </c>
      <c r="K113" s="17" t="str">
        <f>IFERROR(IF(COUNT(FIND(" ",'Ders-Öğrenci'!K113,FIND(" ",'Ders-Öğrenci'!K113)+1))&gt;0,LEFT('Ders-Öğrenci'!K113,2)&amp;REPT("*",FIND(" ",'Ders-Öğrenci'!K113,1)-3)&amp;MID('Ders-Öğrenci'!K113,FIND(" ",'Ders-Öğrenci'!K113,1),3)&amp;REPT("*",FIND(" ",'Ders-Öğrenci'!K113,FIND(" ",'Ders-Öğrenci'!K113)+1)-FIND(" ",'Ders-Öğrenci'!K113,1)-3)&amp;MID('Ders-Öğrenci'!K113,FIND(" ",'Ders-Öğrenci'!K113,FIND(" ",'Ders-Öğrenci'!K113)+1),3)&amp;REPT("*",LEN('Ders-Öğrenci'!K113)-2-FIND(" ",'Ders-Öğrenci'!K113,FIND(" ",'Ders-Öğrenci'!K113)+1)),LEFT('Ders-Öğrenci'!K113,2)&amp;REPT("*",FIND(" ",'Ders-Öğrenci'!K113,1)-3)&amp;MID('Ders-Öğrenci'!K113,FIND(" ",'Ders-Öğrenci'!K113)+1,2)&amp;REPT("*",LEN('Ders-Öğrenci'!K113)-2-FIND(" ",'Ders-Öğrenci'!K113))),"")</f>
        <v/>
      </c>
    </row>
    <row r="114" spans="1:11" ht="15" thickTop="1" thickBot="1" x14ac:dyDescent="0.3">
      <c r="A114" s="16">
        <v>112</v>
      </c>
      <c r="B114" s="17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17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17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17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  <c r="F114" s="17" t="str">
        <f>IFERROR(IF(COUNT(FIND(" ",'Ders-Öğrenci'!F114,FIND(" ",'Ders-Öğrenci'!F114)+1))&gt;0,LEFT('Ders-Öğrenci'!F114,2)&amp;REPT("*",FIND(" ",'Ders-Öğrenci'!F114,1)-3)&amp;MID('Ders-Öğrenci'!F114,FIND(" ",'Ders-Öğrenci'!F114,1),3)&amp;REPT("*",FIND(" ",'Ders-Öğrenci'!F114,FIND(" ",'Ders-Öğrenci'!F114)+1)-FIND(" ",'Ders-Öğrenci'!F114,1)-3)&amp;MID('Ders-Öğrenci'!F114,FIND(" ",'Ders-Öğrenci'!F114,FIND(" ",'Ders-Öğrenci'!F114)+1),3)&amp;REPT("*",LEN('Ders-Öğrenci'!F114)-2-FIND(" ",'Ders-Öğrenci'!F114,FIND(" ",'Ders-Öğrenci'!F114)+1)),LEFT('Ders-Öğrenci'!F114,2)&amp;REPT("*",FIND(" ",'Ders-Öğrenci'!F114,1)-3)&amp;MID('Ders-Öğrenci'!F114,FIND(" ",'Ders-Öğrenci'!F114)+1,2)&amp;REPT("*",LEN('Ders-Öğrenci'!F114)-2-FIND(" ",'Ders-Öğrenci'!F114))),"")</f>
        <v/>
      </c>
      <c r="G114" s="17" t="str">
        <f>IFERROR(IF(COUNT(FIND(" ",'Ders-Öğrenci'!G114,FIND(" ",'Ders-Öğrenci'!G114)+1))&gt;0,LEFT('Ders-Öğrenci'!G114,2)&amp;REPT("*",FIND(" ",'Ders-Öğrenci'!G114,1)-3)&amp;MID('Ders-Öğrenci'!G114,FIND(" ",'Ders-Öğrenci'!G114,1),3)&amp;REPT("*",FIND(" ",'Ders-Öğrenci'!G114,FIND(" ",'Ders-Öğrenci'!G114)+1)-FIND(" ",'Ders-Öğrenci'!G114,1)-3)&amp;MID('Ders-Öğrenci'!G114,FIND(" ",'Ders-Öğrenci'!G114,FIND(" ",'Ders-Öğrenci'!G114)+1),3)&amp;REPT("*",LEN('Ders-Öğrenci'!G114)-2-FIND(" ",'Ders-Öğrenci'!G114,FIND(" ",'Ders-Öğrenci'!G114)+1)),LEFT('Ders-Öğrenci'!G114,2)&amp;REPT("*",FIND(" ",'Ders-Öğrenci'!G114,1)-3)&amp;MID('Ders-Öğrenci'!G114,FIND(" ",'Ders-Öğrenci'!G114)+1,2)&amp;REPT("*",LEN('Ders-Öğrenci'!G114)-2-FIND(" ",'Ders-Öğrenci'!G114))),"")</f>
        <v/>
      </c>
      <c r="H114" s="17" t="str">
        <f>IFERROR(IF(COUNT(FIND(" ",'Ders-Öğrenci'!H114,FIND(" ",'Ders-Öğrenci'!H114)+1))&gt;0,LEFT('Ders-Öğrenci'!H114,2)&amp;REPT("*",FIND(" ",'Ders-Öğrenci'!H114,1)-3)&amp;MID('Ders-Öğrenci'!H114,FIND(" ",'Ders-Öğrenci'!H114,1),3)&amp;REPT("*",FIND(" ",'Ders-Öğrenci'!H114,FIND(" ",'Ders-Öğrenci'!H114)+1)-FIND(" ",'Ders-Öğrenci'!H114,1)-3)&amp;MID('Ders-Öğrenci'!H114,FIND(" ",'Ders-Öğrenci'!H114,FIND(" ",'Ders-Öğrenci'!H114)+1),3)&amp;REPT("*",LEN('Ders-Öğrenci'!H114)-2-FIND(" ",'Ders-Öğrenci'!H114,FIND(" ",'Ders-Öğrenci'!H114)+1)),LEFT('Ders-Öğrenci'!H114,2)&amp;REPT("*",FIND(" ",'Ders-Öğrenci'!H114,1)-3)&amp;MID('Ders-Öğrenci'!H114,FIND(" ",'Ders-Öğrenci'!H114)+1,2)&amp;REPT("*",LEN('Ders-Öğrenci'!H114)-2-FIND(" ",'Ders-Öğrenci'!H114))),"")</f>
        <v/>
      </c>
      <c r="I114" s="17" t="str">
        <f>IFERROR(IF(COUNT(FIND(" ",'Ders-Öğrenci'!I114,FIND(" ",'Ders-Öğrenci'!I114)+1))&gt;0,LEFT('Ders-Öğrenci'!I114,2)&amp;REPT("*",FIND(" ",'Ders-Öğrenci'!I114,1)-3)&amp;MID('Ders-Öğrenci'!I114,FIND(" ",'Ders-Öğrenci'!I114,1),3)&amp;REPT("*",FIND(" ",'Ders-Öğrenci'!I114,FIND(" ",'Ders-Öğrenci'!I114)+1)-FIND(" ",'Ders-Öğrenci'!I114,1)-3)&amp;MID('Ders-Öğrenci'!I114,FIND(" ",'Ders-Öğrenci'!I114,FIND(" ",'Ders-Öğrenci'!I114)+1),3)&amp;REPT("*",LEN('Ders-Öğrenci'!I114)-2-FIND(" ",'Ders-Öğrenci'!I114,FIND(" ",'Ders-Öğrenci'!I114)+1)),LEFT('Ders-Öğrenci'!I114,2)&amp;REPT("*",FIND(" ",'Ders-Öğrenci'!I114,1)-3)&amp;MID('Ders-Öğrenci'!I114,FIND(" ",'Ders-Öğrenci'!I114)+1,2)&amp;REPT("*",LEN('Ders-Öğrenci'!I114)-2-FIND(" ",'Ders-Öğrenci'!I114))),"")</f>
        <v/>
      </c>
      <c r="J114" s="17" t="str">
        <f>IFERROR(IF(COUNT(FIND(" ",'Ders-Öğrenci'!J114,FIND(" ",'Ders-Öğrenci'!J114)+1))&gt;0,LEFT('Ders-Öğrenci'!J114,2)&amp;REPT("*",FIND(" ",'Ders-Öğrenci'!J114,1)-3)&amp;MID('Ders-Öğrenci'!J114,FIND(" ",'Ders-Öğrenci'!J114,1),3)&amp;REPT("*",FIND(" ",'Ders-Öğrenci'!J114,FIND(" ",'Ders-Öğrenci'!J114)+1)-FIND(" ",'Ders-Öğrenci'!J114,1)-3)&amp;MID('Ders-Öğrenci'!J114,FIND(" ",'Ders-Öğrenci'!J114,FIND(" ",'Ders-Öğrenci'!J114)+1),3)&amp;REPT("*",LEN('Ders-Öğrenci'!J114)-2-FIND(" ",'Ders-Öğrenci'!J114,FIND(" ",'Ders-Öğrenci'!J114)+1)),LEFT('Ders-Öğrenci'!J114,2)&amp;REPT("*",FIND(" ",'Ders-Öğrenci'!J114,1)-3)&amp;MID('Ders-Öğrenci'!J114,FIND(" ",'Ders-Öğrenci'!J114)+1,2)&amp;REPT("*",LEN('Ders-Öğrenci'!J114)-2-FIND(" ",'Ders-Öğrenci'!J114))),"")</f>
        <v/>
      </c>
      <c r="K114" s="17" t="str">
        <f>IFERROR(IF(COUNT(FIND(" ",'Ders-Öğrenci'!K114,FIND(" ",'Ders-Öğrenci'!K114)+1))&gt;0,LEFT('Ders-Öğrenci'!K114,2)&amp;REPT("*",FIND(" ",'Ders-Öğrenci'!K114,1)-3)&amp;MID('Ders-Öğrenci'!K114,FIND(" ",'Ders-Öğrenci'!K114,1),3)&amp;REPT("*",FIND(" ",'Ders-Öğrenci'!K114,FIND(" ",'Ders-Öğrenci'!K114)+1)-FIND(" ",'Ders-Öğrenci'!K114,1)-3)&amp;MID('Ders-Öğrenci'!K114,FIND(" ",'Ders-Öğrenci'!K114,FIND(" ",'Ders-Öğrenci'!K114)+1),3)&amp;REPT("*",LEN('Ders-Öğrenci'!K114)-2-FIND(" ",'Ders-Öğrenci'!K114,FIND(" ",'Ders-Öğrenci'!K114)+1)),LEFT('Ders-Öğrenci'!K114,2)&amp;REPT("*",FIND(" ",'Ders-Öğrenci'!K114,1)-3)&amp;MID('Ders-Öğrenci'!K114,FIND(" ",'Ders-Öğrenci'!K114)+1,2)&amp;REPT("*",LEN('Ders-Öğrenci'!K114)-2-FIND(" ",'Ders-Öğrenci'!K114))),"")</f>
        <v/>
      </c>
    </row>
    <row r="115" spans="1:11" ht="15" thickTop="1" thickBot="1" x14ac:dyDescent="0.3">
      <c r="A115" s="16">
        <v>113</v>
      </c>
      <c r="B115" s="17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17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17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17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  <c r="F115" s="17" t="str">
        <f>IFERROR(IF(COUNT(FIND(" ",'Ders-Öğrenci'!F115,FIND(" ",'Ders-Öğrenci'!F115)+1))&gt;0,LEFT('Ders-Öğrenci'!F115,2)&amp;REPT("*",FIND(" ",'Ders-Öğrenci'!F115,1)-3)&amp;MID('Ders-Öğrenci'!F115,FIND(" ",'Ders-Öğrenci'!F115,1),3)&amp;REPT("*",FIND(" ",'Ders-Öğrenci'!F115,FIND(" ",'Ders-Öğrenci'!F115)+1)-FIND(" ",'Ders-Öğrenci'!F115,1)-3)&amp;MID('Ders-Öğrenci'!F115,FIND(" ",'Ders-Öğrenci'!F115,FIND(" ",'Ders-Öğrenci'!F115)+1),3)&amp;REPT("*",LEN('Ders-Öğrenci'!F115)-2-FIND(" ",'Ders-Öğrenci'!F115,FIND(" ",'Ders-Öğrenci'!F115)+1)),LEFT('Ders-Öğrenci'!F115,2)&amp;REPT("*",FIND(" ",'Ders-Öğrenci'!F115,1)-3)&amp;MID('Ders-Öğrenci'!F115,FIND(" ",'Ders-Öğrenci'!F115)+1,2)&amp;REPT("*",LEN('Ders-Öğrenci'!F115)-2-FIND(" ",'Ders-Öğrenci'!F115))),"")</f>
        <v/>
      </c>
      <c r="G115" s="17" t="str">
        <f>IFERROR(IF(COUNT(FIND(" ",'Ders-Öğrenci'!G115,FIND(" ",'Ders-Öğrenci'!G115)+1))&gt;0,LEFT('Ders-Öğrenci'!G115,2)&amp;REPT("*",FIND(" ",'Ders-Öğrenci'!G115,1)-3)&amp;MID('Ders-Öğrenci'!G115,FIND(" ",'Ders-Öğrenci'!G115,1),3)&amp;REPT("*",FIND(" ",'Ders-Öğrenci'!G115,FIND(" ",'Ders-Öğrenci'!G115)+1)-FIND(" ",'Ders-Öğrenci'!G115,1)-3)&amp;MID('Ders-Öğrenci'!G115,FIND(" ",'Ders-Öğrenci'!G115,FIND(" ",'Ders-Öğrenci'!G115)+1),3)&amp;REPT("*",LEN('Ders-Öğrenci'!G115)-2-FIND(" ",'Ders-Öğrenci'!G115,FIND(" ",'Ders-Öğrenci'!G115)+1)),LEFT('Ders-Öğrenci'!G115,2)&amp;REPT("*",FIND(" ",'Ders-Öğrenci'!G115,1)-3)&amp;MID('Ders-Öğrenci'!G115,FIND(" ",'Ders-Öğrenci'!G115)+1,2)&amp;REPT("*",LEN('Ders-Öğrenci'!G115)-2-FIND(" ",'Ders-Öğrenci'!G115))),"")</f>
        <v/>
      </c>
      <c r="H115" s="17" t="str">
        <f>IFERROR(IF(COUNT(FIND(" ",'Ders-Öğrenci'!H115,FIND(" ",'Ders-Öğrenci'!H115)+1))&gt;0,LEFT('Ders-Öğrenci'!H115,2)&amp;REPT("*",FIND(" ",'Ders-Öğrenci'!H115,1)-3)&amp;MID('Ders-Öğrenci'!H115,FIND(" ",'Ders-Öğrenci'!H115,1),3)&amp;REPT("*",FIND(" ",'Ders-Öğrenci'!H115,FIND(" ",'Ders-Öğrenci'!H115)+1)-FIND(" ",'Ders-Öğrenci'!H115,1)-3)&amp;MID('Ders-Öğrenci'!H115,FIND(" ",'Ders-Öğrenci'!H115,FIND(" ",'Ders-Öğrenci'!H115)+1),3)&amp;REPT("*",LEN('Ders-Öğrenci'!H115)-2-FIND(" ",'Ders-Öğrenci'!H115,FIND(" ",'Ders-Öğrenci'!H115)+1)),LEFT('Ders-Öğrenci'!H115,2)&amp;REPT("*",FIND(" ",'Ders-Öğrenci'!H115,1)-3)&amp;MID('Ders-Öğrenci'!H115,FIND(" ",'Ders-Öğrenci'!H115)+1,2)&amp;REPT("*",LEN('Ders-Öğrenci'!H115)-2-FIND(" ",'Ders-Öğrenci'!H115))),"")</f>
        <v/>
      </c>
      <c r="I115" s="17" t="str">
        <f>IFERROR(IF(COUNT(FIND(" ",'Ders-Öğrenci'!I115,FIND(" ",'Ders-Öğrenci'!I115)+1))&gt;0,LEFT('Ders-Öğrenci'!I115,2)&amp;REPT("*",FIND(" ",'Ders-Öğrenci'!I115,1)-3)&amp;MID('Ders-Öğrenci'!I115,FIND(" ",'Ders-Öğrenci'!I115,1),3)&amp;REPT("*",FIND(" ",'Ders-Öğrenci'!I115,FIND(" ",'Ders-Öğrenci'!I115)+1)-FIND(" ",'Ders-Öğrenci'!I115,1)-3)&amp;MID('Ders-Öğrenci'!I115,FIND(" ",'Ders-Öğrenci'!I115,FIND(" ",'Ders-Öğrenci'!I115)+1),3)&amp;REPT("*",LEN('Ders-Öğrenci'!I115)-2-FIND(" ",'Ders-Öğrenci'!I115,FIND(" ",'Ders-Öğrenci'!I115)+1)),LEFT('Ders-Öğrenci'!I115,2)&amp;REPT("*",FIND(" ",'Ders-Öğrenci'!I115,1)-3)&amp;MID('Ders-Öğrenci'!I115,FIND(" ",'Ders-Öğrenci'!I115)+1,2)&amp;REPT("*",LEN('Ders-Öğrenci'!I115)-2-FIND(" ",'Ders-Öğrenci'!I115))),"")</f>
        <v/>
      </c>
      <c r="J115" s="17" t="str">
        <f>IFERROR(IF(COUNT(FIND(" ",'Ders-Öğrenci'!J115,FIND(" ",'Ders-Öğrenci'!J115)+1))&gt;0,LEFT('Ders-Öğrenci'!J115,2)&amp;REPT("*",FIND(" ",'Ders-Öğrenci'!J115,1)-3)&amp;MID('Ders-Öğrenci'!J115,FIND(" ",'Ders-Öğrenci'!J115,1),3)&amp;REPT("*",FIND(" ",'Ders-Öğrenci'!J115,FIND(" ",'Ders-Öğrenci'!J115)+1)-FIND(" ",'Ders-Öğrenci'!J115,1)-3)&amp;MID('Ders-Öğrenci'!J115,FIND(" ",'Ders-Öğrenci'!J115,FIND(" ",'Ders-Öğrenci'!J115)+1),3)&amp;REPT("*",LEN('Ders-Öğrenci'!J115)-2-FIND(" ",'Ders-Öğrenci'!J115,FIND(" ",'Ders-Öğrenci'!J115)+1)),LEFT('Ders-Öğrenci'!J115,2)&amp;REPT("*",FIND(" ",'Ders-Öğrenci'!J115,1)-3)&amp;MID('Ders-Öğrenci'!J115,FIND(" ",'Ders-Öğrenci'!J115)+1,2)&amp;REPT("*",LEN('Ders-Öğrenci'!J115)-2-FIND(" ",'Ders-Öğrenci'!J115))),"")</f>
        <v/>
      </c>
      <c r="K115" s="17" t="str">
        <f>IFERROR(IF(COUNT(FIND(" ",'Ders-Öğrenci'!K115,FIND(" ",'Ders-Öğrenci'!K115)+1))&gt;0,LEFT('Ders-Öğrenci'!K115,2)&amp;REPT("*",FIND(" ",'Ders-Öğrenci'!K115,1)-3)&amp;MID('Ders-Öğrenci'!K115,FIND(" ",'Ders-Öğrenci'!K115,1),3)&amp;REPT("*",FIND(" ",'Ders-Öğrenci'!K115,FIND(" ",'Ders-Öğrenci'!K115)+1)-FIND(" ",'Ders-Öğrenci'!K115,1)-3)&amp;MID('Ders-Öğrenci'!K115,FIND(" ",'Ders-Öğrenci'!K115,FIND(" ",'Ders-Öğrenci'!K115)+1),3)&amp;REPT("*",LEN('Ders-Öğrenci'!K115)-2-FIND(" ",'Ders-Öğrenci'!K115,FIND(" ",'Ders-Öğrenci'!K115)+1)),LEFT('Ders-Öğrenci'!K115,2)&amp;REPT("*",FIND(" ",'Ders-Öğrenci'!K115,1)-3)&amp;MID('Ders-Öğrenci'!K115,FIND(" ",'Ders-Öğrenci'!K115)+1,2)&amp;REPT("*",LEN('Ders-Öğrenci'!K115)-2-FIND(" ",'Ders-Öğrenci'!K115))),"")</f>
        <v/>
      </c>
    </row>
    <row r="116" spans="1:11" ht="15" thickTop="1" thickBot="1" x14ac:dyDescent="0.3">
      <c r="A116" s="16">
        <v>114</v>
      </c>
      <c r="B116" s="17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17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17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17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  <c r="F116" s="17" t="str">
        <f>IFERROR(IF(COUNT(FIND(" ",'Ders-Öğrenci'!F116,FIND(" ",'Ders-Öğrenci'!F116)+1))&gt;0,LEFT('Ders-Öğrenci'!F116,2)&amp;REPT("*",FIND(" ",'Ders-Öğrenci'!F116,1)-3)&amp;MID('Ders-Öğrenci'!F116,FIND(" ",'Ders-Öğrenci'!F116,1),3)&amp;REPT("*",FIND(" ",'Ders-Öğrenci'!F116,FIND(" ",'Ders-Öğrenci'!F116)+1)-FIND(" ",'Ders-Öğrenci'!F116,1)-3)&amp;MID('Ders-Öğrenci'!F116,FIND(" ",'Ders-Öğrenci'!F116,FIND(" ",'Ders-Öğrenci'!F116)+1),3)&amp;REPT("*",LEN('Ders-Öğrenci'!F116)-2-FIND(" ",'Ders-Öğrenci'!F116,FIND(" ",'Ders-Öğrenci'!F116)+1)),LEFT('Ders-Öğrenci'!F116,2)&amp;REPT("*",FIND(" ",'Ders-Öğrenci'!F116,1)-3)&amp;MID('Ders-Öğrenci'!F116,FIND(" ",'Ders-Öğrenci'!F116)+1,2)&amp;REPT("*",LEN('Ders-Öğrenci'!F116)-2-FIND(" ",'Ders-Öğrenci'!F116))),"")</f>
        <v/>
      </c>
      <c r="G116" s="17" t="str">
        <f>IFERROR(IF(COUNT(FIND(" ",'Ders-Öğrenci'!G116,FIND(" ",'Ders-Öğrenci'!G116)+1))&gt;0,LEFT('Ders-Öğrenci'!G116,2)&amp;REPT("*",FIND(" ",'Ders-Öğrenci'!G116,1)-3)&amp;MID('Ders-Öğrenci'!G116,FIND(" ",'Ders-Öğrenci'!G116,1),3)&amp;REPT("*",FIND(" ",'Ders-Öğrenci'!G116,FIND(" ",'Ders-Öğrenci'!G116)+1)-FIND(" ",'Ders-Öğrenci'!G116,1)-3)&amp;MID('Ders-Öğrenci'!G116,FIND(" ",'Ders-Öğrenci'!G116,FIND(" ",'Ders-Öğrenci'!G116)+1),3)&amp;REPT("*",LEN('Ders-Öğrenci'!G116)-2-FIND(" ",'Ders-Öğrenci'!G116,FIND(" ",'Ders-Öğrenci'!G116)+1)),LEFT('Ders-Öğrenci'!G116,2)&amp;REPT("*",FIND(" ",'Ders-Öğrenci'!G116,1)-3)&amp;MID('Ders-Öğrenci'!G116,FIND(" ",'Ders-Öğrenci'!G116)+1,2)&amp;REPT("*",LEN('Ders-Öğrenci'!G116)-2-FIND(" ",'Ders-Öğrenci'!G116))),"")</f>
        <v/>
      </c>
      <c r="H116" s="17" t="str">
        <f>IFERROR(IF(COUNT(FIND(" ",'Ders-Öğrenci'!H116,FIND(" ",'Ders-Öğrenci'!H116)+1))&gt;0,LEFT('Ders-Öğrenci'!H116,2)&amp;REPT("*",FIND(" ",'Ders-Öğrenci'!H116,1)-3)&amp;MID('Ders-Öğrenci'!H116,FIND(" ",'Ders-Öğrenci'!H116,1),3)&amp;REPT("*",FIND(" ",'Ders-Öğrenci'!H116,FIND(" ",'Ders-Öğrenci'!H116)+1)-FIND(" ",'Ders-Öğrenci'!H116,1)-3)&amp;MID('Ders-Öğrenci'!H116,FIND(" ",'Ders-Öğrenci'!H116,FIND(" ",'Ders-Öğrenci'!H116)+1),3)&amp;REPT("*",LEN('Ders-Öğrenci'!H116)-2-FIND(" ",'Ders-Öğrenci'!H116,FIND(" ",'Ders-Öğrenci'!H116)+1)),LEFT('Ders-Öğrenci'!H116,2)&amp;REPT("*",FIND(" ",'Ders-Öğrenci'!H116,1)-3)&amp;MID('Ders-Öğrenci'!H116,FIND(" ",'Ders-Öğrenci'!H116)+1,2)&amp;REPT("*",LEN('Ders-Öğrenci'!H116)-2-FIND(" ",'Ders-Öğrenci'!H116))),"")</f>
        <v/>
      </c>
      <c r="I116" s="17" t="str">
        <f>IFERROR(IF(COUNT(FIND(" ",'Ders-Öğrenci'!I116,FIND(" ",'Ders-Öğrenci'!I116)+1))&gt;0,LEFT('Ders-Öğrenci'!I116,2)&amp;REPT("*",FIND(" ",'Ders-Öğrenci'!I116,1)-3)&amp;MID('Ders-Öğrenci'!I116,FIND(" ",'Ders-Öğrenci'!I116,1),3)&amp;REPT("*",FIND(" ",'Ders-Öğrenci'!I116,FIND(" ",'Ders-Öğrenci'!I116)+1)-FIND(" ",'Ders-Öğrenci'!I116,1)-3)&amp;MID('Ders-Öğrenci'!I116,FIND(" ",'Ders-Öğrenci'!I116,FIND(" ",'Ders-Öğrenci'!I116)+1),3)&amp;REPT("*",LEN('Ders-Öğrenci'!I116)-2-FIND(" ",'Ders-Öğrenci'!I116,FIND(" ",'Ders-Öğrenci'!I116)+1)),LEFT('Ders-Öğrenci'!I116,2)&amp;REPT("*",FIND(" ",'Ders-Öğrenci'!I116,1)-3)&amp;MID('Ders-Öğrenci'!I116,FIND(" ",'Ders-Öğrenci'!I116)+1,2)&amp;REPT("*",LEN('Ders-Öğrenci'!I116)-2-FIND(" ",'Ders-Öğrenci'!I116))),"")</f>
        <v/>
      </c>
      <c r="J116" s="17" t="str">
        <f>IFERROR(IF(COUNT(FIND(" ",'Ders-Öğrenci'!J116,FIND(" ",'Ders-Öğrenci'!J116)+1))&gt;0,LEFT('Ders-Öğrenci'!J116,2)&amp;REPT("*",FIND(" ",'Ders-Öğrenci'!J116,1)-3)&amp;MID('Ders-Öğrenci'!J116,FIND(" ",'Ders-Öğrenci'!J116,1),3)&amp;REPT("*",FIND(" ",'Ders-Öğrenci'!J116,FIND(" ",'Ders-Öğrenci'!J116)+1)-FIND(" ",'Ders-Öğrenci'!J116,1)-3)&amp;MID('Ders-Öğrenci'!J116,FIND(" ",'Ders-Öğrenci'!J116,FIND(" ",'Ders-Öğrenci'!J116)+1),3)&amp;REPT("*",LEN('Ders-Öğrenci'!J116)-2-FIND(" ",'Ders-Öğrenci'!J116,FIND(" ",'Ders-Öğrenci'!J116)+1)),LEFT('Ders-Öğrenci'!J116,2)&amp;REPT("*",FIND(" ",'Ders-Öğrenci'!J116,1)-3)&amp;MID('Ders-Öğrenci'!J116,FIND(" ",'Ders-Öğrenci'!J116)+1,2)&amp;REPT("*",LEN('Ders-Öğrenci'!J116)-2-FIND(" ",'Ders-Öğrenci'!J116))),"")</f>
        <v/>
      </c>
      <c r="K116" s="17" t="str">
        <f>IFERROR(IF(COUNT(FIND(" ",'Ders-Öğrenci'!K116,FIND(" ",'Ders-Öğrenci'!K116)+1))&gt;0,LEFT('Ders-Öğrenci'!K116,2)&amp;REPT("*",FIND(" ",'Ders-Öğrenci'!K116,1)-3)&amp;MID('Ders-Öğrenci'!K116,FIND(" ",'Ders-Öğrenci'!K116,1),3)&amp;REPT("*",FIND(" ",'Ders-Öğrenci'!K116,FIND(" ",'Ders-Öğrenci'!K116)+1)-FIND(" ",'Ders-Öğrenci'!K116,1)-3)&amp;MID('Ders-Öğrenci'!K116,FIND(" ",'Ders-Öğrenci'!K116,FIND(" ",'Ders-Öğrenci'!K116)+1),3)&amp;REPT("*",LEN('Ders-Öğrenci'!K116)-2-FIND(" ",'Ders-Öğrenci'!K116,FIND(" ",'Ders-Öğrenci'!K116)+1)),LEFT('Ders-Öğrenci'!K116,2)&amp;REPT("*",FIND(" ",'Ders-Öğrenci'!K116,1)-3)&amp;MID('Ders-Öğrenci'!K116,FIND(" ",'Ders-Öğrenci'!K116)+1,2)&amp;REPT("*",LEN('Ders-Öğrenci'!K116)-2-FIND(" ",'Ders-Öğrenci'!K116))),"")</f>
        <v/>
      </c>
    </row>
    <row r="117" spans="1:11" ht="15" thickTop="1" thickBot="1" x14ac:dyDescent="0.3">
      <c r="A117" s="16">
        <v>115</v>
      </c>
      <c r="B117" s="17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17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17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17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  <c r="F117" s="17" t="str">
        <f>IFERROR(IF(COUNT(FIND(" ",'Ders-Öğrenci'!F117,FIND(" ",'Ders-Öğrenci'!F117)+1))&gt;0,LEFT('Ders-Öğrenci'!F117,2)&amp;REPT("*",FIND(" ",'Ders-Öğrenci'!F117,1)-3)&amp;MID('Ders-Öğrenci'!F117,FIND(" ",'Ders-Öğrenci'!F117,1),3)&amp;REPT("*",FIND(" ",'Ders-Öğrenci'!F117,FIND(" ",'Ders-Öğrenci'!F117)+1)-FIND(" ",'Ders-Öğrenci'!F117,1)-3)&amp;MID('Ders-Öğrenci'!F117,FIND(" ",'Ders-Öğrenci'!F117,FIND(" ",'Ders-Öğrenci'!F117)+1),3)&amp;REPT("*",LEN('Ders-Öğrenci'!F117)-2-FIND(" ",'Ders-Öğrenci'!F117,FIND(" ",'Ders-Öğrenci'!F117)+1)),LEFT('Ders-Öğrenci'!F117,2)&amp;REPT("*",FIND(" ",'Ders-Öğrenci'!F117,1)-3)&amp;MID('Ders-Öğrenci'!F117,FIND(" ",'Ders-Öğrenci'!F117)+1,2)&amp;REPT("*",LEN('Ders-Öğrenci'!F117)-2-FIND(" ",'Ders-Öğrenci'!F117))),"")</f>
        <v/>
      </c>
      <c r="G117" s="17" t="str">
        <f>IFERROR(IF(COUNT(FIND(" ",'Ders-Öğrenci'!G117,FIND(" ",'Ders-Öğrenci'!G117)+1))&gt;0,LEFT('Ders-Öğrenci'!G117,2)&amp;REPT("*",FIND(" ",'Ders-Öğrenci'!G117,1)-3)&amp;MID('Ders-Öğrenci'!G117,FIND(" ",'Ders-Öğrenci'!G117,1),3)&amp;REPT("*",FIND(" ",'Ders-Öğrenci'!G117,FIND(" ",'Ders-Öğrenci'!G117)+1)-FIND(" ",'Ders-Öğrenci'!G117,1)-3)&amp;MID('Ders-Öğrenci'!G117,FIND(" ",'Ders-Öğrenci'!G117,FIND(" ",'Ders-Öğrenci'!G117)+1),3)&amp;REPT("*",LEN('Ders-Öğrenci'!G117)-2-FIND(" ",'Ders-Öğrenci'!G117,FIND(" ",'Ders-Öğrenci'!G117)+1)),LEFT('Ders-Öğrenci'!G117,2)&amp;REPT("*",FIND(" ",'Ders-Öğrenci'!G117,1)-3)&amp;MID('Ders-Öğrenci'!G117,FIND(" ",'Ders-Öğrenci'!G117)+1,2)&amp;REPT("*",LEN('Ders-Öğrenci'!G117)-2-FIND(" ",'Ders-Öğrenci'!G117))),"")</f>
        <v/>
      </c>
      <c r="H117" s="17" t="str">
        <f>IFERROR(IF(COUNT(FIND(" ",'Ders-Öğrenci'!H117,FIND(" ",'Ders-Öğrenci'!H117)+1))&gt;0,LEFT('Ders-Öğrenci'!H117,2)&amp;REPT("*",FIND(" ",'Ders-Öğrenci'!H117,1)-3)&amp;MID('Ders-Öğrenci'!H117,FIND(" ",'Ders-Öğrenci'!H117,1),3)&amp;REPT("*",FIND(" ",'Ders-Öğrenci'!H117,FIND(" ",'Ders-Öğrenci'!H117)+1)-FIND(" ",'Ders-Öğrenci'!H117,1)-3)&amp;MID('Ders-Öğrenci'!H117,FIND(" ",'Ders-Öğrenci'!H117,FIND(" ",'Ders-Öğrenci'!H117)+1),3)&amp;REPT("*",LEN('Ders-Öğrenci'!H117)-2-FIND(" ",'Ders-Öğrenci'!H117,FIND(" ",'Ders-Öğrenci'!H117)+1)),LEFT('Ders-Öğrenci'!H117,2)&amp;REPT("*",FIND(" ",'Ders-Öğrenci'!H117,1)-3)&amp;MID('Ders-Öğrenci'!H117,FIND(" ",'Ders-Öğrenci'!H117)+1,2)&amp;REPT("*",LEN('Ders-Öğrenci'!H117)-2-FIND(" ",'Ders-Öğrenci'!H117))),"")</f>
        <v/>
      </c>
      <c r="I117" s="17" t="str">
        <f>IFERROR(IF(COUNT(FIND(" ",'Ders-Öğrenci'!I117,FIND(" ",'Ders-Öğrenci'!I117)+1))&gt;0,LEFT('Ders-Öğrenci'!I117,2)&amp;REPT("*",FIND(" ",'Ders-Öğrenci'!I117,1)-3)&amp;MID('Ders-Öğrenci'!I117,FIND(" ",'Ders-Öğrenci'!I117,1),3)&amp;REPT("*",FIND(" ",'Ders-Öğrenci'!I117,FIND(" ",'Ders-Öğrenci'!I117)+1)-FIND(" ",'Ders-Öğrenci'!I117,1)-3)&amp;MID('Ders-Öğrenci'!I117,FIND(" ",'Ders-Öğrenci'!I117,FIND(" ",'Ders-Öğrenci'!I117)+1),3)&amp;REPT("*",LEN('Ders-Öğrenci'!I117)-2-FIND(" ",'Ders-Öğrenci'!I117,FIND(" ",'Ders-Öğrenci'!I117)+1)),LEFT('Ders-Öğrenci'!I117,2)&amp;REPT("*",FIND(" ",'Ders-Öğrenci'!I117,1)-3)&amp;MID('Ders-Öğrenci'!I117,FIND(" ",'Ders-Öğrenci'!I117)+1,2)&amp;REPT("*",LEN('Ders-Öğrenci'!I117)-2-FIND(" ",'Ders-Öğrenci'!I117))),"")</f>
        <v/>
      </c>
      <c r="J117" s="17" t="str">
        <f>IFERROR(IF(COUNT(FIND(" ",'Ders-Öğrenci'!J117,FIND(" ",'Ders-Öğrenci'!J117)+1))&gt;0,LEFT('Ders-Öğrenci'!J117,2)&amp;REPT("*",FIND(" ",'Ders-Öğrenci'!J117,1)-3)&amp;MID('Ders-Öğrenci'!J117,FIND(" ",'Ders-Öğrenci'!J117,1),3)&amp;REPT("*",FIND(" ",'Ders-Öğrenci'!J117,FIND(" ",'Ders-Öğrenci'!J117)+1)-FIND(" ",'Ders-Öğrenci'!J117,1)-3)&amp;MID('Ders-Öğrenci'!J117,FIND(" ",'Ders-Öğrenci'!J117,FIND(" ",'Ders-Öğrenci'!J117)+1),3)&amp;REPT("*",LEN('Ders-Öğrenci'!J117)-2-FIND(" ",'Ders-Öğrenci'!J117,FIND(" ",'Ders-Öğrenci'!J117)+1)),LEFT('Ders-Öğrenci'!J117,2)&amp;REPT("*",FIND(" ",'Ders-Öğrenci'!J117,1)-3)&amp;MID('Ders-Öğrenci'!J117,FIND(" ",'Ders-Öğrenci'!J117)+1,2)&amp;REPT("*",LEN('Ders-Öğrenci'!J117)-2-FIND(" ",'Ders-Öğrenci'!J117))),"")</f>
        <v/>
      </c>
      <c r="K117" s="17" t="str">
        <f>IFERROR(IF(COUNT(FIND(" ",'Ders-Öğrenci'!K117,FIND(" ",'Ders-Öğrenci'!K117)+1))&gt;0,LEFT('Ders-Öğrenci'!K117,2)&amp;REPT("*",FIND(" ",'Ders-Öğrenci'!K117,1)-3)&amp;MID('Ders-Öğrenci'!K117,FIND(" ",'Ders-Öğrenci'!K117,1),3)&amp;REPT("*",FIND(" ",'Ders-Öğrenci'!K117,FIND(" ",'Ders-Öğrenci'!K117)+1)-FIND(" ",'Ders-Öğrenci'!K117,1)-3)&amp;MID('Ders-Öğrenci'!K117,FIND(" ",'Ders-Öğrenci'!K117,FIND(" ",'Ders-Öğrenci'!K117)+1),3)&amp;REPT("*",LEN('Ders-Öğrenci'!K117)-2-FIND(" ",'Ders-Öğrenci'!K117,FIND(" ",'Ders-Öğrenci'!K117)+1)),LEFT('Ders-Öğrenci'!K117,2)&amp;REPT("*",FIND(" ",'Ders-Öğrenci'!K117,1)-3)&amp;MID('Ders-Öğrenci'!K117,FIND(" ",'Ders-Öğrenci'!K117)+1,2)&amp;REPT("*",LEN('Ders-Öğrenci'!K117)-2-FIND(" ",'Ders-Öğrenci'!K117))),"")</f>
        <v/>
      </c>
    </row>
    <row r="118" spans="1:11" ht="15" thickTop="1" thickBot="1" x14ac:dyDescent="0.3">
      <c r="A118" s="16">
        <v>116</v>
      </c>
      <c r="B118" s="17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17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17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17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  <c r="F118" s="17" t="str">
        <f>IFERROR(IF(COUNT(FIND(" ",'Ders-Öğrenci'!F118,FIND(" ",'Ders-Öğrenci'!F118)+1))&gt;0,LEFT('Ders-Öğrenci'!F118,2)&amp;REPT("*",FIND(" ",'Ders-Öğrenci'!F118,1)-3)&amp;MID('Ders-Öğrenci'!F118,FIND(" ",'Ders-Öğrenci'!F118,1),3)&amp;REPT("*",FIND(" ",'Ders-Öğrenci'!F118,FIND(" ",'Ders-Öğrenci'!F118)+1)-FIND(" ",'Ders-Öğrenci'!F118,1)-3)&amp;MID('Ders-Öğrenci'!F118,FIND(" ",'Ders-Öğrenci'!F118,FIND(" ",'Ders-Öğrenci'!F118)+1),3)&amp;REPT("*",LEN('Ders-Öğrenci'!F118)-2-FIND(" ",'Ders-Öğrenci'!F118,FIND(" ",'Ders-Öğrenci'!F118)+1)),LEFT('Ders-Öğrenci'!F118,2)&amp;REPT("*",FIND(" ",'Ders-Öğrenci'!F118,1)-3)&amp;MID('Ders-Öğrenci'!F118,FIND(" ",'Ders-Öğrenci'!F118)+1,2)&amp;REPT("*",LEN('Ders-Öğrenci'!F118)-2-FIND(" ",'Ders-Öğrenci'!F118))),"")</f>
        <v/>
      </c>
      <c r="G118" s="17" t="str">
        <f>IFERROR(IF(COUNT(FIND(" ",'Ders-Öğrenci'!G118,FIND(" ",'Ders-Öğrenci'!G118)+1))&gt;0,LEFT('Ders-Öğrenci'!G118,2)&amp;REPT("*",FIND(" ",'Ders-Öğrenci'!G118,1)-3)&amp;MID('Ders-Öğrenci'!G118,FIND(" ",'Ders-Öğrenci'!G118,1),3)&amp;REPT("*",FIND(" ",'Ders-Öğrenci'!G118,FIND(" ",'Ders-Öğrenci'!G118)+1)-FIND(" ",'Ders-Öğrenci'!G118,1)-3)&amp;MID('Ders-Öğrenci'!G118,FIND(" ",'Ders-Öğrenci'!G118,FIND(" ",'Ders-Öğrenci'!G118)+1),3)&amp;REPT("*",LEN('Ders-Öğrenci'!G118)-2-FIND(" ",'Ders-Öğrenci'!G118,FIND(" ",'Ders-Öğrenci'!G118)+1)),LEFT('Ders-Öğrenci'!G118,2)&amp;REPT("*",FIND(" ",'Ders-Öğrenci'!G118,1)-3)&amp;MID('Ders-Öğrenci'!G118,FIND(" ",'Ders-Öğrenci'!G118)+1,2)&amp;REPT("*",LEN('Ders-Öğrenci'!G118)-2-FIND(" ",'Ders-Öğrenci'!G118))),"")</f>
        <v/>
      </c>
      <c r="H118" s="17" t="str">
        <f>IFERROR(IF(COUNT(FIND(" ",'Ders-Öğrenci'!H118,FIND(" ",'Ders-Öğrenci'!H118)+1))&gt;0,LEFT('Ders-Öğrenci'!H118,2)&amp;REPT("*",FIND(" ",'Ders-Öğrenci'!H118,1)-3)&amp;MID('Ders-Öğrenci'!H118,FIND(" ",'Ders-Öğrenci'!H118,1),3)&amp;REPT("*",FIND(" ",'Ders-Öğrenci'!H118,FIND(" ",'Ders-Öğrenci'!H118)+1)-FIND(" ",'Ders-Öğrenci'!H118,1)-3)&amp;MID('Ders-Öğrenci'!H118,FIND(" ",'Ders-Öğrenci'!H118,FIND(" ",'Ders-Öğrenci'!H118)+1),3)&amp;REPT("*",LEN('Ders-Öğrenci'!H118)-2-FIND(" ",'Ders-Öğrenci'!H118,FIND(" ",'Ders-Öğrenci'!H118)+1)),LEFT('Ders-Öğrenci'!H118,2)&amp;REPT("*",FIND(" ",'Ders-Öğrenci'!H118,1)-3)&amp;MID('Ders-Öğrenci'!H118,FIND(" ",'Ders-Öğrenci'!H118)+1,2)&amp;REPT("*",LEN('Ders-Öğrenci'!H118)-2-FIND(" ",'Ders-Öğrenci'!H118))),"")</f>
        <v/>
      </c>
      <c r="I118" s="17" t="str">
        <f>IFERROR(IF(COUNT(FIND(" ",'Ders-Öğrenci'!I118,FIND(" ",'Ders-Öğrenci'!I118)+1))&gt;0,LEFT('Ders-Öğrenci'!I118,2)&amp;REPT("*",FIND(" ",'Ders-Öğrenci'!I118,1)-3)&amp;MID('Ders-Öğrenci'!I118,FIND(" ",'Ders-Öğrenci'!I118,1),3)&amp;REPT("*",FIND(" ",'Ders-Öğrenci'!I118,FIND(" ",'Ders-Öğrenci'!I118)+1)-FIND(" ",'Ders-Öğrenci'!I118,1)-3)&amp;MID('Ders-Öğrenci'!I118,FIND(" ",'Ders-Öğrenci'!I118,FIND(" ",'Ders-Öğrenci'!I118)+1),3)&amp;REPT("*",LEN('Ders-Öğrenci'!I118)-2-FIND(" ",'Ders-Öğrenci'!I118,FIND(" ",'Ders-Öğrenci'!I118)+1)),LEFT('Ders-Öğrenci'!I118,2)&amp;REPT("*",FIND(" ",'Ders-Öğrenci'!I118,1)-3)&amp;MID('Ders-Öğrenci'!I118,FIND(" ",'Ders-Öğrenci'!I118)+1,2)&amp;REPT("*",LEN('Ders-Öğrenci'!I118)-2-FIND(" ",'Ders-Öğrenci'!I118))),"")</f>
        <v/>
      </c>
      <c r="J118" s="17" t="str">
        <f>IFERROR(IF(COUNT(FIND(" ",'Ders-Öğrenci'!J118,FIND(" ",'Ders-Öğrenci'!J118)+1))&gt;0,LEFT('Ders-Öğrenci'!J118,2)&amp;REPT("*",FIND(" ",'Ders-Öğrenci'!J118,1)-3)&amp;MID('Ders-Öğrenci'!J118,FIND(" ",'Ders-Öğrenci'!J118,1),3)&amp;REPT("*",FIND(" ",'Ders-Öğrenci'!J118,FIND(" ",'Ders-Öğrenci'!J118)+1)-FIND(" ",'Ders-Öğrenci'!J118,1)-3)&amp;MID('Ders-Öğrenci'!J118,FIND(" ",'Ders-Öğrenci'!J118,FIND(" ",'Ders-Öğrenci'!J118)+1),3)&amp;REPT("*",LEN('Ders-Öğrenci'!J118)-2-FIND(" ",'Ders-Öğrenci'!J118,FIND(" ",'Ders-Öğrenci'!J118)+1)),LEFT('Ders-Öğrenci'!J118,2)&amp;REPT("*",FIND(" ",'Ders-Öğrenci'!J118,1)-3)&amp;MID('Ders-Öğrenci'!J118,FIND(" ",'Ders-Öğrenci'!J118)+1,2)&amp;REPT("*",LEN('Ders-Öğrenci'!J118)-2-FIND(" ",'Ders-Öğrenci'!J118))),"")</f>
        <v/>
      </c>
      <c r="K118" s="17" t="str">
        <f>IFERROR(IF(COUNT(FIND(" ",'Ders-Öğrenci'!K118,FIND(" ",'Ders-Öğrenci'!K118)+1))&gt;0,LEFT('Ders-Öğrenci'!K118,2)&amp;REPT("*",FIND(" ",'Ders-Öğrenci'!K118,1)-3)&amp;MID('Ders-Öğrenci'!K118,FIND(" ",'Ders-Öğrenci'!K118,1),3)&amp;REPT("*",FIND(" ",'Ders-Öğrenci'!K118,FIND(" ",'Ders-Öğrenci'!K118)+1)-FIND(" ",'Ders-Öğrenci'!K118,1)-3)&amp;MID('Ders-Öğrenci'!K118,FIND(" ",'Ders-Öğrenci'!K118,FIND(" ",'Ders-Öğrenci'!K118)+1),3)&amp;REPT("*",LEN('Ders-Öğrenci'!K118)-2-FIND(" ",'Ders-Öğrenci'!K118,FIND(" ",'Ders-Öğrenci'!K118)+1)),LEFT('Ders-Öğrenci'!K118,2)&amp;REPT("*",FIND(" ",'Ders-Öğrenci'!K118,1)-3)&amp;MID('Ders-Öğrenci'!K118,FIND(" ",'Ders-Öğrenci'!K118)+1,2)&amp;REPT("*",LEN('Ders-Öğrenci'!K118)-2-FIND(" ",'Ders-Öğrenci'!K118))),"")</f>
        <v/>
      </c>
    </row>
    <row r="119" spans="1:11" ht="15" thickTop="1" thickBot="1" x14ac:dyDescent="0.3">
      <c r="A119" s="16">
        <v>117</v>
      </c>
      <c r="B119" s="17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17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17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17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  <c r="F119" s="17" t="str">
        <f>IFERROR(IF(COUNT(FIND(" ",'Ders-Öğrenci'!F119,FIND(" ",'Ders-Öğrenci'!F119)+1))&gt;0,LEFT('Ders-Öğrenci'!F119,2)&amp;REPT("*",FIND(" ",'Ders-Öğrenci'!F119,1)-3)&amp;MID('Ders-Öğrenci'!F119,FIND(" ",'Ders-Öğrenci'!F119,1),3)&amp;REPT("*",FIND(" ",'Ders-Öğrenci'!F119,FIND(" ",'Ders-Öğrenci'!F119)+1)-FIND(" ",'Ders-Öğrenci'!F119,1)-3)&amp;MID('Ders-Öğrenci'!F119,FIND(" ",'Ders-Öğrenci'!F119,FIND(" ",'Ders-Öğrenci'!F119)+1),3)&amp;REPT("*",LEN('Ders-Öğrenci'!F119)-2-FIND(" ",'Ders-Öğrenci'!F119,FIND(" ",'Ders-Öğrenci'!F119)+1)),LEFT('Ders-Öğrenci'!F119,2)&amp;REPT("*",FIND(" ",'Ders-Öğrenci'!F119,1)-3)&amp;MID('Ders-Öğrenci'!F119,FIND(" ",'Ders-Öğrenci'!F119)+1,2)&amp;REPT("*",LEN('Ders-Öğrenci'!F119)-2-FIND(" ",'Ders-Öğrenci'!F119))),"")</f>
        <v/>
      </c>
      <c r="G119" s="17" t="str">
        <f>IFERROR(IF(COUNT(FIND(" ",'Ders-Öğrenci'!G119,FIND(" ",'Ders-Öğrenci'!G119)+1))&gt;0,LEFT('Ders-Öğrenci'!G119,2)&amp;REPT("*",FIND(" ",'Ders-Öğrenci'!G119,1)-3)&amp;MID('Ders-Öğrenci'!G119,FIND(" ",'Ders-Öğrenci'!G119,1),3)&amp;REPT("*",FIND(" ",'Ders-Öğrenci'!G119,FIND(" ",'Ders-Öğrenci'!G119)+1)-FIND(" ",'Ders-Öğrenci'!G119,1)-3)&amp;MID('Ders-Öğrenci'!G119,FIND(" ",'Ders-Öğrenci'!G119,FIND(" ",'Ders-Öğrenci'!G119)+1),3)&amp;REPT("*",LEN('Ders-Öğrenci'!G119)-2-FIND(" ",'Ders-Öğrenci'!G119,FIND(" ",'Ders-Öğrenci'!G119)+1)),LEFT('Ders-Öğrenci'!G119,2)&amp;REPT("*",FIND(" ",'Ders-Öğrenci'!G119,1)-3)&amp;MID('Ders-Öğrenci'!G119,FIND(" ",'Ders-Öğrenci'!G119)+1,2)&amp;REPT("*",LEN('Ders-Öğrenci'!G119)-2-FIND(" ",'Ders-Öğrenci'!G119))),"")</f>
        <v/>
      </c>
      <c r="H119" s="17" t="str">
        <f>IFERROR(IF(COUNT(FIND(" ",'Ders-Öğrenci'!H119,FIND(" ",'Ders-Öğrenci'!H119)+1))&gt;0,LEFT('Ders-Öğrenci'!H119,2)&amp;REPT("*",FIND(" ",'Ders-Öğrenci'!H119,1)-3)&amp;MID('Ders-Öğrenci'!H119,FIND(" ",'Ders-Öğrenci'!H119,1),3)&amp;REPT("*",FIND(" ",'Ders-Öğrenci'!H119,FIND(" ",'Ders-Öğrenci'!H119)+1)-FIND(" ",'Ders-Öğrenci'!H119,1)-3)&amp;MID('Ders-Öğrenci'!H119,FIND(" ",'Ders-Öğrenci'!H119,FIND(" ",'Ders-Öğrenci'!H119)+1),3)&amp;REPT("*",LEN('Ders-Öğrenci'!H119)-2-FIND(" ",'Ders-Öğrenci'!H119,FIND(" ",'Ders-Öğrenci'!H119)+1)),LEFT('Ders-Öğrenci'!H119,2)&amp;REPT("*",FIND(" ",'Ders-Öğrenci'!H119,1)-3)&amp;MID('Ders-Öğrenci'!H119,FIND(" ",'Ders-Öğrenci'!H119)+1,2)&amp;REPT("*",LEN('Ders-Öğrenci'!H119)-2-FIND(" ",'Ders-Öğrenci'!H119))),"")</f>
        <v/>
      </c>
      <c r="I119" s="17" t="str">
        <f>IFERROR(IF(COUNT(FIND(" ",'Ders-Öğrenci'!I119,FIND(" ",'Ders-Öğrenci'!I119)+1))&gt;0,LEFT('Ders-Öğrenci'!I119,2)&amp;REPT("*",FIND(" ",'Ders-Öğrenci'!I119,1)-3)&amp;MID('Ders-Öğrenci'!I119,FIND(" ",'Ders-Öğrenci'!I119,1),3)&amp;REPT("*",FIND(" ",'Ders-Öğrenci'!I119,FIND(" ",'Ders-Öğrenci'!I119)+1)-FIND(" ",'Ders-Öğrenci'!I119,1)-3)&amp;MID('Ders-Öğrenci'!I119,FIND(" ",'Ders-Öğrenci'!I119,FIND(" ",'Ders-Öğrenci'!I119)+1),3)&amp;REPT("*",LEN('Ders-Öğrenci'!I119)-2-FIND(" ",'Ders-Öğrenci'!I119,FIND(" ",'Ders-Öğrenci'!I119)+1)),LEFT('Ders-Öğrenci'!I119,2)&amp;REPT("*",FIND(" ",'Ders-Öğrenci'!I119,1)-3)&amp;MID('Ders-Öğrenci'!I119,FIND(" ",'Ders-Öğrenci'!I119)+1,2)&amp;REPT("*",LEN('Ders-Öğrenci'!I119)-2-FIND(" ",'Ders-Öğrenci'!I119))),"")</f>
        <v/>
      </c>
      <c r="J119" s="17" t="str">
        <f>IFERROR(IF(COUNT(FIND(" ",'Ders-Öğrenci'!J119,FIND(" ",'Ders-Öğrenci'!J119)+1))&gt;0,LEFT('Ders-Öğrenci'!J119,2)&amp;REPT("*",FIND(" ",'Ders-Öğrenci'!J119,1)-3)&amp;MID('Ders-Öğrenci'!J119,FIND(" ",'Ders-Öğrenci'!J119,1),3)&amp;REPT("*",FIND(" ",'Ders-Öğrenci'!J119,FIND(" ",'Ders-Öğrenci'!J119)+1)-FIND(" ",'Ders-Öğrenci'!J119,1)-3)&amp;MID('Ders-Öğrenci'!J119,FIND(" ",'Ders-Öğrenci'!J119,FIND(" ",'Ders-Öğrenci'!J119)+1),3)&amp;REPT("*",LEN('Ders-Öğrenci'!J119)-2-FIND(" ",'Ders-Öğrenci'!J119,FIND(" ",'Ders-Öğrenci'!J119)+1)),LEFT('Ders-Öğrenci'!J119,2)&amp;REPT("*",FIND(" ",'Ders-Öğrenci'!J119,1)-3)&amp;MID('Ders-Öğrenci'!J119,FIND(" ",'Ders-Öğrenci'!J119)+1,2)&amp;REPT("*",LEN('Ders-Öğrenci'!J119)-2-FIND(" ",'Ders-Öğrenci'!J119))),"")</f>
        <v/>
      </c>
      <c r="K119" s="17" t="str">
        <f>IFERROR(IF(COUNT(FIND(" ",'Ders-Öğrenci'!K119,FIND(" ",'Ders-Öğrenci'!K119)+1))&gt;0,LEFT('Ders-Öğrenci'!K119,2)&amp;REPT("*",FIND(" ",'Ders-Öğrenci'!K119,1)-3)&amp;MID('Ders-Öğrenci'!K119,FIND(" ",'Ders-Öğrenci'!K119,1),3)&amp;REPT("*",FIND(" ",'Ders-Öğrenci'!K119,FIND(" ",'Ders-Öğrenci'!K119)+1)-FIND(" ",'Ders-Öğrenci'!K119,1)-3)&amp;MID('Ders-Öğrenci'!K119,FIND(" ",'Ders-Öğrenci'!K119,FIND(" ",'Ders-Öğrenci'!K119)+1),3)&amp;REPT("*",LEN('Ders-Öğrenci'!K119)-2-FIND(" ",'Ders-Öğrenci'!K119,FIND(" ",'Ders-Öğrenci'!K119)+1)),LEFT('Ders-Öğrenci'!K119,2)&amp;REPT("*",FIND(" ",'Ders-Öğrenci'!K119,1)-3)&amp;MID('Ders-Öğrenci'!K119,FIND(" ",'Ders-Öğrenci'!K119)+1,2)&amp;REPT("*",LEN('Ders-Öğrenci'!K119)-2-FIND(" ",'Ders-Öğrenci'!K119))),"")</f>
        <v/>
      </c>
    </row>
    <row r="120" spans="1:11" ht="15" thickTop="1" thickBot="1" x14ac:dyDescent="0.3">
      <c r="A120" s="16">
        <v>118</v>
      </c>
      <c r="B120" s="17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17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17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17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  <c r="F120" s="17" t="str">
        <f>IFERROR(IF(COUNT(FIND(" ",'Ders-Öğrenci'!F120,FIND(" ",'Ders-Öğrenci'!F120)+1))&gt;0,LEFT('Ders-Öğrenci'!F120,2)&amp;REPT("*",FIND(" ",'Ders-Öğrenci'!F120,1)-3)&amp;MID('Ders-Öğrenci'!F120,FIND(" ",'Ders-Öğrenci'!F120,1),3)&amp;REPT("*",FIND(" ",'Ders-Öğrenci'!F120,FIND(" ",'Ders-Öğrenci'!F120)+1)-FIND(" ",'Ders-Öğrenci'!F120,1)-3)&amp;MID('Ders-Öğrenci'!F120,FIND(" ",'Ders-Öğrenci'!F120,FIND(" ",'Ders-Öğrenci'!F120)+1),3)&amp;REPT("*",LEN('Ders-Öğrenci'!F120)-2-FIND(" ",'Ders-Öğrenci'!F120,FIND(" ",'Ders-Öğrenci'!F120)+1)),LEFT('Ders-Öğrenci'!F120,2)&amp;REPT("*",FIND(" ",'Ders-Öğrenci'!F120,1)-3)&amp;MID('Ders-Öğrenci'!F120,FIND(" ",'Ders-Öğrenci'!F120)+1,2)&amp;REPT("*",LEN('Ders-Öğrenci'!F120)-2-FIND(" ",'Ders-Öğrenci'!F120))),"")</f>
        <v/>
      </c>
      <c r="G120" s="17" t="str">
        <f>IFERROR(IF(COUNT(FIND(" ",'Ders-Öğrenci'!G120,FIND(" ",'Ders-Öğrenci'!G120)+1))&gt;0,LEFT('Ders-Öğrenci'!G120,2)&amp;REPT("*",FIND(" ",'Ders-Öğrenci'!G120,1)-3)&amp;MID('Ders-Öğrenci'!G120,FIND(" ",'Ders-Öğrenci'!G120,1),3)&amp;REPT("*",FIND(" ",'Ders-Öğrenci'!G120,FIND(" ",'Ders-Öğrenci'!G120)+1)-FIND(" ",'Ders-Öğrenci'!G120,1)-3)&amp;MID('Ders-Öğrenci'!G120,FIND(" ",'Ders-Öğrenci'!G120,FIND(" ",'Ders-Öğrenci'!G120)+1),3)&amp;REPT("*",LEN('Ders-Öğrenci'!G120)-2-FIND(" ",'Ders-Öğrenci'!G120,FIND(" ",'Ders-Öğrenci'!G120)+1)),LEFT('Ders-Öğrenci'!G120,2)&amp;REPT("*",FIND(" ",'Ders-Öğrenci'!G120,1)-3)&amp;MID('Ders-Öğrenci'!G120,FIND(" ",'Ders-Öğrenci'!G120)+1,2)&amp;REPT("*",LEN('Ders-Öğrenci'!G120)-2-FIND(" ",'Ders-Öğrenci'!G120))),"")</f>
        <v/>
      </c>
      <c r="H120" s="17" t="str">
        <f>IFERROR(IF(COUNT(FIND(" ",'Ders-Öğrenci'!H120,FIND(" ",'Ders-Öğrenci'!H120)+1))&gt;0,LEFT('Ders-Öğrenci'!H120,2)&amp;REPT("*",FIND(" ",'Ders-Öğrenci'!H120,1)-3)&amp;MID('Ders-Öğrenci'!H120,FIND(" ",'Ders-Öğrenci'!H120,1),3)&amp;REPT("*",FIND(" ",'Ders-Öğrenci'!H120,FIND(" ",'Ders-Öğrenci'!H120)+1)-FIND(" ",'Ders-Öğrenci'!H120,1)-3)&amp;MID('Ders-Öğrenci'!H120,FIND(" ",'Ders-Öğrenci'!H120,FIND(" ",'Ders-Öğrenci'!H120)+1),3)&amp;REPT("*",LEN('Ders-Öğrenci'!H120)-2-FIND(" ",'Ders-Öğrenci'!H120,FIND(" ",'Ders-Öğrenci'!H120)+1)),LEFT('Ders-Öğrenci'!H120,2)&amp;REPT("*",FIND(" ",'Ders-Öğrenci'!H120,1)-3)&amp;MID('Ders-Öğrenci'!H120,FIND(" ",'Ders-Öğrenci'!H120)+1,2)&amp;REPT("*",LEN('Ders-Öğrenci'!H120)-2-FIND(" ",'Ders-Öğrenci'!H120))),"")</f>
        <v/>
      </c>
      <c r="I120" s="17" t="str">
        <f>IFERROR(IF(COUNT(FIND(" ",'Ders-Öğrenci'!I120,FIND(" ",'Ders-Öğrenci'!I120)+1))&gt;0,LEFT('Ders-Öğrenci'!I120,2)&amp;REPT("*",FIND(" ",'Ders-Öğrenci'!I120,1)-3)&amp;MID('Ders-Öğrenci'!I120,FIND(" ",'Ders-Öğrenci'!I120,1),3)&amp;REPT("*",FIND(" ",'Ders-Öğrenci'!I120,FIND(" ",'Ders-Öğrenci'!I120)+1)-FIND(" ",'Ders-Öğrenci'!I120,1)-3)&amp;MID('Ders-Öğrenci'!I120,FIND(" ",'Ders-Öğrenci'!I120,FIND(" ",'Ders-Öğrenci'!I120)+1),3)&amp;REPT("*",LEN('Ders-Öğrenci'!I120)-2-FIND(" ",'Ders-Öğrenci'!I120,FIND(" ",'Ders-Öğrenci'!I120)+1)),LEFT('Ders-Öğrenci'!I120,2)&amp;REPT("*",FIND(" ",'Ders-Öğrenci'!I120,1)-3)&amp;MID('Ders-Öğrenci'!I120,FIND(" ",'Ders-Öğrenci'!I120)+1,2)&amp;REPT("*",LEN('Ders-Öğrenci'!I120)-2-FIND(" ",'Ders-Öğrenci'!I120))),"")</f>
        <v/>
      </c>
      <c r="J120" s="17" t="str">
        <f>IFERROR(IF(COUNT(FIND(" ",'Ders-Öğrenci'!J120,FIND(" ",'Ders-Öğrenci'!J120)+1))&gt;0,LEFT('Ders-Öğrenci'!J120,2)&amp;REPT("*",FIND(" ",'Ders-Öğrenci'!J120,1)-3)&amp;MID('Ders-Öğrenci'!J120,FIND(" ",'Ders-Öğrenci'!J120,1),3)&amp;REPT("*",FIND(" ",'Ders-Öğrenci'!J120,FIND(" ",'Ders-Öğrenci'!J120)+1)-FIND(" ",'Ders-Öğrenci'!J120,1)-3)&amp;MID('Ders-Öğrenci'!J120,FIND(" ",'Ders-Öğrenci'!J120,FIND(" ",'Ders-Öğrenci'!J120)+1),3)&amp;REPT("*",LEN('Ders-Öğrenci'!J120)-2-FIND(" ",'Ders-Öğrenci'!J120,FIND(" ",'Ders-Öğrenci'!J120)+1)),LEFT('Ders-Öğrenci'!J120,2)&amp;REPT("*",FIND(" ",'Ders-Öğrenci'!J120,1)-3)&amp;MID('Ders-Öğrenci'!J120,FIND(" ",'Ders-Öğrenci'!J120)+1,2)&amp;REPT("*",LEN('Ders-Öğrenci'!J120)-2-FIND(" ",'Ders-Öğrenci'!J120))),"")</f>
        <v/>
      </c>
      <c r="K120" s="17" t="str">
        <f>IFERROR(IF(COUNT(FIND(" ",'Ders-Öğrenci'!K120,FIND(" ",'Ders-Öğrenci'!K120)+1))&gt;0,LEFT('Ders-Öğrenci'!K120,2)&amp;REPT("*",FIND(" ",'Ders-Öğrenci'!K120,1)-3)&amp;MID('Ders-Öğrenci'!K120,FIND(" ",'Ders-Öğrenci'!K120,1),3)&amp;REPT("*",FIND(" ",'Ders-Öğrenci'!K120,FIND(" ",'Ders-Öğrenci'!K120)+1)-FIND(" ",'Ders-Öğrenci'!K120,1)-3)&amp;MID('Ders-Öğrenci'!K120,FIND(" ",'Ders-Öğrenci'!K120,FIND(" ",'Ders-Öğrenci'!K120)+1),3)&amp;REPT("*",LEN('Ders-Öğrenci'!K120)-2-FIND(" ",'Ders-Öğrenci'!K120,FIND(" ",'Ders-Öğrenci'!K120)+1)),LEFT('Ders-Öğrenci'!K120,2)&amp;REPT("*",FIND(" ",'Ders-Öğrenci'!K120,1)-3)&amp;MID('Ders-Öğrenci'!K120,FIND(" ",'Ders-Öğrenci'!K120)+1,2)&amp;REPT("*",LEN('Ders-Öğrenci'!K120)-2-FIND(" ",'Ders-Öğrenci'!K120))),"")</f>
        <v/>
      </c>
    </row>
    <row r="121" spans="1:11" ht="15" thickTop="1" thickBot="1" x14ac:dyDescent="0.3">
      <c r="A121" s="16">
        <v>119</v>
      </c>
      <c r="B121" s="17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17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17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17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  <c r="F121" s="17" t="str">
        <f>IFERROR(IF(COUNT(FIND(" ",'Ders-Öğrenci'!F121,FIND(" ",'Ders-Öğrenci'!F121)+1))&gt;0,LEFT('Ders-Öğrenci'!F121,2)&amp;REPT("*",FIND(" ",'Ders-Öğrenci'!F121,1)-3)&amp;MID('Ders-Öğrenci'!F121,FIND(" ",'Ders-Öğrenci'!F121,1),3)&amp;REPT("*",FIND(" ",'Ders-Öğrenci'!F121,FIND(" ",'Ders-Öğrenci'!F121)+1)-FIND(" ",'Ders-Öğrenci'!F121,1)-3)&amp;MID('Ders-Öğrenci'!F121,FIND(" ",'Ders-Öğrenci'!F121,FIND(" ",'Ders-Öğrenci'!F121)+1),3)&amp;REPT("*",LEN('Ders-Öğrenci'!F121)-2-FIND(" ",'Ders-Öğrenci'!F121,FIND(" ",'Ders-Öğrenci'!F121)+1)),LEFT('Ders-Öğrenci'!F121,2)&amp;REPT("*",FIND(" ",'Ders-Öğrenci'!F121,1)-3)&amp;MID('Ders-Öğrenci'!F121,FIND(" ",'Ders-Öğrenci'!F121)+1,2)&amp;REPT("*",LEN('Ders-Öğrenci'!F121)-2-FIND(" ",'Ders-Öğrenci'!F121))),"")</f>
        <v/>
      </c>
      <c r="G121" s="17" t="str">
        <f>IFERROR(IF(COUNT(FIND(" ",'Ders-Öğrenci'!G121,FIND(" ",'Ders-Öğrenci'!G121)+1))&gt;0,LEFT('Ders-Öğrenci'!G121,2)&amp;REPT("*",FIND(" ",'Ders-Öğrenci'!G121,1)-3)&amp;MID('Ders-Öğrenci'!G121,FIND(" ",'Ders-Öğrenci'!G121,1),3)&amp;REPT("*",FIND(" ",'Ders-Öğrenci'!G121,FIND(" ",'Ders-Öğrenci'!G121)+1)-FIND(" ",'Ders-Öğrenci'!G121,1)-3)&amp;MID('Ders-Öğrenci'!G121,FIND(" ",'Ders-Öğrenci'!G121,FIND(" ",'Ders-Öğrenci'!G121)+1),3)&amp;REPT("*",LEN('Ders-Öğrenci'!G121)-2-FIND(" ",'Ders-Öğrenci'!G121,FIND(" ",'Ders-Öğrenci'!G121)+1)),LEFT('Ders-Öğrenci'!G121,2)&amp;REPT("*",FIND(" ",'Ders-Öğrenci'!G121,1)-3)&amp;MID('Ders-Öğrenci'!G121,FIND(" ",'Ders-Öğrenci'!G121)+1,2)&amp;REPT("*",LEN('Ders-Öğrenci'!G121)-2-FIND(" ",'Ders-Öğrenci'!G121))),"")</f>
        <v/>
      </c>
      <c r="H121" s="17" t="str">
        <f>IFERROR(IF(COUNT(FIND(" ",'Ders-Öğrenci'!H121,FIND(" ",'Ders-Öğrenci'!H121)+1))&gt;0,LEFT('Ders-Öğrenci'!H121,2)&amp;REPT("*",FIND(" ",'Ders-Öğrenci'!H121,1)-3)&amp;MID('Ders-Öğrenci'!H121,FIND(" ",'Ders-Öğrenci'!H121,1),3)&amp;REPT("*",FIND(" ",'Ders-Öğrenci'!H121,FIND(" ",'Ders-Öğrenci'!H121)+1)-FIND(" ",'Ders-Öğrenci'!H121,1)-3)&amp;MID('Ders-Öğrenci'!H121,FIND(" ",'Ders-Öğrenci'!H121,FIND(" ",'Ders-Öğrenci'!H121)+1),3)&amp;REPT("*",LEN('Ders-Öğrenci'!H121)-2-FIND(" ",'Ders-Öğrenci'!H121,FIND(" ",'Ders-Öğrenci'!H121)+1)),LEFT('Ders-Öğrenci'!H121,2)&amp;REPT("*",FIND(" ",'Ders-Öğrenci'!H121,1)-3)&amp;MID('Ders-Öğrenci'!H121,FIND(" ",'Ders-Öğrenci'!H121)+1,2)&amp;REPT("*",LEN('Ders-Öğrenci'!H121)-2-FIND(" ",'Ders-Öğrenci'!H121))),"")</f>
        <v/>
      </c>
      <c r="I121" s="17" t="str">
        <f>IFERROR(IF(COUNT(FIND(" ",'Ders-Öğrenci'!I121,FIND(" ",'Ders-Öğrenci'!I121)+1))&gt;0,LEFT('Ders-Öğrenci'!I121,2)&amp;REPT("*",FIND(" ",'Ders-Öğrenci'!I121,1)-3)&amp;MID('Ders-Öğrenci'!I121,FIND(" ",'Ders-Öğrenci'!I121,1),3)&amp;REPT("*",FIND(" ",'Ders-Öğrenci'!I121,FIND(" ",'Ders-Öğrenci'!I121)+1)-FIND(" ",'Ders-Öğrenci'!I121,1)-3)&amp;MID('Ders-Öğrenci'!I121,FIND(" ",'Ders-Öğrenci'!I121,FIND(" ",'Ders-Öğrenci'!I121)+1),3)&amp;REPT("*",LEN('Ders-Öğrenci'!I121)-2-FIND(" ",'Ders-Öğrenci'!I121,FIND(" ",'Ders-Öğrenci'!I121)+1)),LEFT('Ders-Öğrenci'!I121,2)&amp;REPT("*",FIND(" ",'Ders-Öğrenci'!I121,1)-3)&amp;MID('Ders-Öğrenci'!I121,FIND(" ",'Ders-Öğrenci'!I121)+1,2)&amp;REPT("*",LEN('Ders-Öğrenci'!I121)-2-FIND(" ",'Ders-Öğrenci'!I121))),"")</f>
        <v/>
      </c>
      <c r="J121" s="17" t="str">
        <f>IFERROR(IF(COUNT(FIND(" ",'Ders-Öğrenci'!J121,FIND(" ",'Ders-Öğrenci'!J121)+1))&gt;0,LEFT('Ders-Öğrenci'!J121,2)&amp;REPT("*",FIND(" ",'Ders-Öğrenci'!J121,1)-3)&amp;MID('Ders-Öğrenci'!J121,FIND(" ",'Ders-Öğrenci'!J121,1),3)&amp;REPT("*",FIND(" ",'Ders-Öğrenci'!J121,FIND(" ",'Ders-Öğrenci'!J121)+1)-FIND(" ",'Ders-Öğrenci'!J121,1)-3)&amp;MID('Ders-Öğrenci'!J121,FIND(" ",'Ders-Öğrenci'!J121,FIND(" ",'Ders-Öğrenci'!J121)+1),3)&amp;REPT("*",LEN('Ders-Öğrenci'!J121)-2-FIND(" ",'Ders-Öğrenci'!J121,FIND(" ",'Ders-Öğrenci'!J121)+1)),LEFT('Ders-Öğrenci'!J121,2)&amp;REPT("*",FIND(" ",'Ders-Öğrenci'!J121,1)-3)&amp;MID('Ders-Öğrenci'!J121,FIND(" ",'Ders-Öğrenci'!J121)+1,2)&amp;REPT("*",LEN('Ders-Öğrenci'!J121)-2-FIND(" ",'Ders-Öğrenci'!J121))),"")</f>
        <v/>
      </c>
      <c r="K121" s="17" t="str">
        <f>IFERROR(IF(COUNT(FIND(" ",'Ders-Öğrenci'!K121,FIND(" ",'Ders-Öğrenci'!K121)+1))&gt;0,LEFT('Ders-Öğrenci'!K121,2)&amp;REPT("*",FIND(" ",'Ders-Öğrenci'!K121,1)-3)&amp;MID('Ders-Öğrenci'!K121,FIND(" ",'Ders-Öğrenci'!K121,1),3)&amp;REPT("*",FIND(" ",'Ders-Öğrenci'!K121,FIND(" ",'Ders-Öğrenci'!K121)+1)-FIND(" ",'Ders-Öğrenci'!K121,1)-3)&amp;MID('Ders-Öğrenci'!K121,FIND(" ",'Ders-Öğrenci'!K121,FIND(" ",'Ders-Öğrenci'!K121)+1),3)&amp;REPT("*",LEN('Ders-Öğrenci'!K121)-2-FIND(" ",'Ders-Öğrenci'!K121,FIND(" ",'Ders-Öğrenci'!K121)+1)),LEFT('Ders-Öğrenci'!K121,2)&amp;REPT("*",FIND(" ",'Ders-Öğrenci'!K121,1)-3)&amp;MID('Ders-Öğrenci'!K121,FIND(" ",'Ders-Öğrenci'!K121)+1,2)&amp;REPT("*",LEN('Ders-Öğrenci'!K121)-2-FIND(" ",'Ders-Öğrenci'!K121))),"")</f>
        <v/>
      </c>
    </row>
    <row r="122" spans="1:11" ht="15" thickTop="1" thickBot="1" x14ac:dyDescent="0.3">
      <c r="A122" s="16">
        <v>120</v>
      </c>
      <c r="B122" s="17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17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17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17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  <c r="F122" s="17" t="str">
        <f>IFERROR(IF(COUNT(FIND(" ",'Ders-Öğrenci'!F122,FIND(" ",'Ders-Öğrenci'!F122)+1))&gt;0,LEFT('Ders-Öğrenci'!F122,2)&amp;REPT("*",FIND(" ",'Ders-Öğrenci'!F122,1)-3)&amp;MID('Ders-Öğrenci'!F122,FIND(" ",'Ders-Öğrenci'!F122,1),3)&amp;REPT("*",FIND(" ",'Ders-Öğrenci'!F122,FIND(" ",'Ders-Öğrenci'!F122)+1)-FIND(" ",'Ders-Öğrenci'!F122,1)-3)&amp;MID('Ders-Öğrenci'!F122,FIND(" ",'Ders-Öğrenci'!F122,FIND(" ",'Ders-Öğrenci'!F122)+1),3)&amp;REPT("*",LEN('Ders-Öğrenci'!F122)-2-FIND(" ",'Ders-Öğrenci'!F122,FIND(" ",'Ders-Öğrenci'!F122)+1)),LEFT('Ders-Öğrenci'!F122,2)&amp;REPT("*",FIND(" ",'Ders-Öğrenci'!F122,1)-3)&amp;MID('Ders-Öğrenci'!F122,FIND(" ",'Ders-Öğrenci'!F122)+1,2)&amp;REPT("*",LEN('Ders-Öğrenci'!F122)-2-FIND(" ",'Ders-Öğrenci'!F122))),"")</f>
        <v/>
      </c>
      <c r="G122" s="17" t="str">
        <f>IFERROR(IF(COUNT(FIND(" ",'Ders-Öğrenci'!G122,FIND(" ",'Ders-Öğrenci'!G122)+1))&gt;0,LEFT('Ders-Öğrenci'!G122,2)&amp;REPT("*",FIND(" ",'Ders-Öğrenci'!G122,1)-3)&amp;MID('Ders-Öğrenci'!G122,FIND(" ",'Ders-Öğrenci'!G122,1),3)&amp;REPT("*",FIND(" ",'Ders-Öğrenci'!G122,FIND(" ",'Ders-Öğrenci'!G122)+1)-FIND(" ",'Ders-Öğrenci'!G122,1)-3)&amp;MID('Ders-Öğrenci'!G122,FIND(" ",'Ders-Öğrenci'!G122,FIND(" ",'Ders-Öğrenci'!G122)+1),3)&amp;REPT("*",LEN('Ders-Öğrenci'!G122)-2-FIND(" ",'Ders-Öğrenci'!G122,FIND(" ",'Ders-Öğrenci'!G122)+1)),LEFT('Ders-Öğrenci'!G122,2)&amp;REPT("*",FIND(" ",'Ders-Öğrenci'!G122,1)-3)&amp;MID('Ders-Öğrenci'!G122,FIND(" ",'Ders-Öğrenci'!G122)+1,2)&amp;REPT("*",LEN('Ders-Öğrenci'!G122)-2-FIND(" ",'Ders-Öğrenci'!G122))),"")</f>
        <v/>
      </c>
      <c r="H122" s="17" t="str">
        <f>IFERROR(IF(COUNT(FIND(" ",'Ders-Öğrenci'!H122,FIND(" ",'Ders-Öğrenci'!H122)+1))&gt;0,LEFT('Ders-Öğrenci'!H122,2)&amp;REPT("*",FIND(" ",'Ders-Öğrenci'!H122,1)-3)&amp;MID('Ders-Öğrenci'!H122,FIND(" ",'Ders-Öğrenci'!H122,1),3)&amp;REPT("*",FIND(" ",'Ders-Öğrenci'!H122,FIND(" ",'Ders-Öğrenci'!H122)+1)-FIND(" ",'Ders-Öğrenci'!H122,1)-3)&amp;MID('Ders-Öğrenci'!H122,FIND(" ",'Ders-Öğrenci'!H122,FIND(" ",'Ders-Öğrenci'!H122)+1),3)&amp;REPT("*",LEN('Ders-Öğrenci'!H122)-2-FIND(" ",'Ders-Öğrenci'!H122,FIND(" ",'Ders-Öğrenci'!H122)+1)),LEFT('Ders-Öğrenci'!H122,2)&amp;REPT("*",FIND(" ",'Ders-Öğrenci'!H122,1)-3)&amp;MID('Ders-Öğrenci'!H122,FIND(" ",'Ders-Öğrenci'!H122)+1,2)&amp;REPT("*",LEN('Ders-Öğrenci'!H122)-2-FIND(" ",'Ders-Öğrenci'!H122))),"")</f>
        <v/>
      </c>
      <c r="I122" s="17" t="str">
        <f>IFERROR(IF(COUNT(FIND(" ",'Ders-Öğrenci'!I122,FIND(" ",'Ders-Öğrenci'!I122)+1))&gt;0,LEFT('Ders-Öğrenci'!I122,2)&amp;REPT("*",FIND(" ",'Ders-Öğrenci'!I122,1)-3)&amp;MID('Ders-Öğrenci'!I122,FIND(" ",'Ders-Öğrenci'!I122,1),3)&amp;REPT("*",FIND(" ",'Ders-Öğrenci'!I122,FIND(" ",'Ders-Öğrenci'!I122)+1)-FIND(" ",'Ders-Öğrenci'!I122,1)-3)&amp;MID('Ders-Öğrenci'!I122,FIND(" ",'Ders-Öğrenci'!I122,FIND(" ",'Ders-Öğrenci'!I122)+1),3)&amp;REPT("*",LEN('Ders-Öğrenci'!I122)-2-FIND(" ",'Ders-Öğrenci'!I122,FIND(" ",'Ders-Öğrenci'!I122)+1)),LEFT('Ders-Öğrenci'!I122,2)&amp;REPT("*",FIND(" ",'Ders-Öğrenci'!I122,1)-3)&amp;MID('Ders-Öğrenci'!I122,FIND(" ",'Ders-Öğrenci'!I122)+1,2)&amp;REPT("*",LEN('Ders-Öğrenci'!I122)-2-FIND(" ",'Ders-Öğrenci'!I122))),"")</f>
        <v/>
      </c>
      <c r="J122" s="17" t="str">
        <f>IFERROR(IF(COUNT(FIND(" ",'Ders-Öğrenci'!J122,FIND(" ",'Ders-Öğrenci'!J122)+1))&gt;0,LEFT('Ders-Öğrenci'!J122,2)&amp;REPT("*",FIND(" ",'Ders-Öğrenci'!J122,1)-3)&amp;MID('Ders-Öğrenci'!J122,FIND(" ",'Ders-Öğrenci'!J122,1),3)&amp;REPT("*",FIND(" ",'Ders-Öğrenci'!J122,FIND(" ",'Ders-Öğrenci'!J122)+1)-FIND(" ",'Ders-Öğrenci'!J122,1)-3)&amp;MID('Ders-Öğrenci'!J122,FIND(" ",'Ders-Öğrenci'!J122,FIND(" ",'Ders-Öğrenci'!J122)+1),3)&amp;REPT("*",LEN('Ders-Öğrenci'!J122)-2-FIND(" ",'Ders-Öğrenci'!J122,FIND(" ",'Ders-Öğrenci'!J122)+1)),LEFT('Ders-Öğrenci'!J122,2)&amp;REPT("*",FIND(" ",'Ders-Öğrenci'!J122,1)-3)&amp;MID('Ders-Öğrenci'!J122,FIND(" ",'Ders-Öğrenci'!J122)+1,2)&amp;REPT("*",LEN('Ders-Öğrenci'!J122)-2-FIND(" ",'Ders-Öğrenci'!J122))),"")</f>
        <v/>
      </c>
      <c r="K122" s="17" t="str">
        <f>IFERROR(IF(COUNT(FIND(" ",'Ders-Öğrenci'!K122,FIND(" ",'Ders-Öğrenci'!K122)+1))&gt;0,LEFT('Ders-Öğrenci'!K122,2)&amp;REPT("*",FIND(" ",'Ders-Öğrenci'!K122,1)-3)&amp;MID('Ders-Öğrenci'!K122,FIND(" ",'Ders-Öğrenci'!K122,1),3)&amp;REPT("*",FIND(" ",'Ders-Öğrenci'!K122,FIND(" ",'Ders-Öğrenci'!K122)+1)-FIND(" ",'Ders-Öğrenci'!K122,1)-3)&amp;MID('Ders-Öğrenci'!K122,FIND(" ",'Ders-Öğrenci'!K122,FIND(" ",'Ders-Öğrenci'!K122)+1),3)&amp;REPT("*",LEN('Ders-Öğrenci'!K122)-2-FIND(" ",'Ders-Öğrenci'!K122,FIND(" ",'Ders-Öğrenci'!K122)+1)),LEFT('Ders-Öğrenci'!K122,2)&amp;REPT("*",FIND(" ",'Ders-Öğrenci'!K122,1)-3)&amp;MID('Ders-Öğrenci'!K122,FIND(" ",'Ders-Öğrenci'!K122)+1,2)&amp;REPT("*",LEN('Ders-Öğrenci'!K122)-2-FIND(" ",'Ders-Öğrenci'!K122))),"")</f>
        <v/>
      </c>
    </row>
    <row r="123" spans="1:11" ht="15" thickTop="1" thickBot="1" x14ac:dyDescent="0.3">
      <c r="A123" s="16">
        <v>121</v>
      </c>
      <c r="B123" s="17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17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17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17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  <c r="F123" s="17" t="str">
        <f>IFERROR(IF(COUNT(FIND(" ",'Ders-Öğrenci'!F123,FIND(" ",'Ders-Öğrenci'!F123)+1))&gt;0,LEFT('Ders-Öğrenci'!F123,2)&amp;REPT("*",FIND(" ",'Ders-Öğrenci'!F123,1)-3)&amp;MID('Ders-Öğrenci'!F123,FIND(" ",'Ders-Öğrenci'!F123,1),3)&amp;REPT("*",FIND(" ",'Ders-Öğrenci'!F123,FIND(" ",'Ders-Öğrenci'!F123)+1)-FIND(" ",'Ders-Öğrenci'!F123,1)-3)&amp;MID('Ders-Öğrenci'!F123,FIND(" ",'Ders-Öğrenci'!F123,FIND(" ",'Ders-Öğrenci'!F123)+1),3)&amp;REPT("*",LEN('Ders-Öğrenci'!F123)-2-FIND(" ",'Ders-Öğrenci'!F123,FIND(" ",'Ders-Öğrenci'!F123)+1)),LEFT('Ders-Öğrenci'!F123,2)&amp;REPT("*",FIND(" ",'Ders-Öğrenci'!F123,1)-3)&amp;MID('Ders-Öğrenci'!F123,FIND(" ",'Ders-Öğrenci'!F123)+1,2)&amp;REPT("*",LEN('Ders-Öğrenci'!F123)-2-FIND(" ",'Ders-Öğrenci'!F123))),"")</f>
        <v/>
      </c>
      <c r="G123" s="17" t="str">
        <f>IFERROR(IF(COUNT(FIND(" ",'Ders-Öğrenci'!G123,FIND(" ",'Ders-Öğrenci'!G123)+1))&gt;0,LEFT('Ders-Öğrenci'!G123,2)&amp;REPT("*",FIND(" ",'Ders-Öğrenci'!G123,1)-3)&amp;MID('Ders-Öğrenci'!G123,FIND(" ",'Ders-Öğrenci'!G123,1),3)&amp;REPT("*",FIND(" ",'Ders-Öğrenci'!G123,FIND(" ",'Ders-Öğrenci'!G123)+1)-FIND(" ",'Ders-Öğrenci'!G123,1)-3)&amp;MID('Ders-Öğrenci'!G123,FIND(" ",'Ders-Öğrenci'!G123,FIND(" ",'Ders-Öğrenci'!G123)+1),3)&amp;REPT("*",LEN('Ders-Öğrenci'!G123)-2-FIND(" ",'Ders-Öğrenci'!G123,FIND(" ",'Ders-Öğrenci'!G123)+1)),LEFT('Ders-Öğrenci'!G123,2)&amp;REPT("*",FIND(" ",'Ders-Öğrenci'!G123,1)-3)&amp;MID('Ders-Öğrenci'!G123,FIND(" ",'Ders-Öğrenci'!G123)+1,2)&amp;REPT("*",LEN('Ders-Öğrenci'!G123)-2-FIND(" ",'Ders-Öğrenci'!G123))),"")</f>
        <v/>
      </c>
      <c r="H123" s="17" t="str">
        <f>IFERROR(IF(COUNT(FIND(" ",'Ders-Öğrenci'!H123,FIND(" ",'Ders-Öğrenci'!H123)+1))&gt;0,LEFT('Ders-Öğrenci'!H123,2)&amp;REPT("*",FIND(" ",'Ders-Öğrenci'!H123,1)-3)&amp;MID('Ders-Öğrenci'!H123,FIND(" ",'Ders-Öğrenci'!H123,1),3)&amp;REPT("*",FIND(" ",'Ders-Öğrenci'!H123,FIND(" ",'Ders-Öğrenci'!H123)+1)-FIND(" ",'Ders-Öğrenci'!H123,1)-3)&amp;MID('Ders-Öğrenci'!H123,FIND(" ",'Ders-Öğrenci'!H123,FIND(" ",'Ders-Öğrenci'!H123)+1),3)&amp;REPT("*",LEN('Ders-Öğrenci'!H123)-2-FIND(" ",'Ders-Öğrenci'!H123,FIND(" ",'Ders-Öğrenci'!H123)+1)),LEFT('Ders-Öğrenci'!H123,2)&amp;REPT("*",FIND(" ",'Ders-Öğrenci'!H123,1)-3)&amp;MID('Ders-Öğrenci'!H123,FIND(" ",'Ders-Öğrenci'!H123)+1,2)&amp;REPT("*",LEN('Ders-Öğrenci'!H123)-2-FIND(" ",'Ders-Öğrenci'!H123))),"")</f>
        <v/>
      </c>
      <c r="I123" s="17" t="str">
        <f>IFERROR(IF(COUNT(FIND(" ",'Ders-Öğrenci'!I123,FIND(" ",'Ders-Öğrenci'!I123)+1))&gt;0,LEFT('Ders-Öğrenci'!I123,2)&amp;REPT("*",FIND(" ",'Ders-Öğrenci'!I123,1)-3)&amp;MID('Ders-Öğrenci'!I123,FIND(" ",'Ders-Öğrenci'!I123,1),3)&amp;REPT("*",FIND(" ",'Ders-Öğrenci'!I123,FIND(" ",'Ders-Öğrenci'!I123)+1)-FIND(" ",'Ders-Öğrenci'!I123,1)-3)&amp;MID('Ders-Öğrenci'!I123,FIND(" ",'Ders-Öğrenci'!I123,FIND(" ",'Ders-Öğrenci'!I123)+1),3)&amp;REPT("*",LEN('Ders-Öğrenci'!I123)-2-FIND(" ",'Ders-Öğrenci'!I123,FIND(" ",'Ders-Öğrenci'!I123)+1)),LEFT('Ders-Öğrenci'!I123,2)&amp;REPT("*",FIND(" ",'Ders-Öğrenci'!I123,1)-3)&amp;MID('Ders-Öğrenci'!I123,FIND(" ",'Ders-Öğrenci'!I123)+1,2)&amp;REPT("*",LEN('Ders-Öğrenci'!I123)-2-FIND(" ",'Ders-Öğrenci'!I123))),"")</f>
        <v/>
      </c>
      <c r="J123" s="17" t="str">
        <f>IFERROR(IF(COUNT(FIND(" ",'Ders-Öğrenci'!J123,FIND(" ",'Ders-Öğrenci'!J123)+1))&gt;0,LEFT('Ders-Öğrenci'!J123,2)&amp;REPT("*",FIND(" ",'Ders-Öğrenci'!J123,1)-3)&amp;MID('Ders-Öğrenci'!J123,FIND(" ",'Ders-Öğrenci'!J123,1),3)&amp;REPT("*",FIND(" ",'Ders-Öğrenci'!J123,FIND(" ",'Ders-Öğrenci'!J123)+1)-FIND(" ",'Ders-Öğrenci'!J123,1)-3)&amp;MID('Ders-Öğrenci'!J123,FIND(" ",'Ders-Öğrenci'!J123,FIND(" ",'Ders-Öğrenci'!J123)+1),3)&amp;REPT("*",LEN('Ders-Öğrenci'!J123)-2-FIND(" ",'Ders-Öğrenci'!J123,FIND(" ",'Ders-Öğrenci'!J123)+1)),LEFT('Ders-Öğrenci'!J123,2)&amp;REPT("*",FIND(" ",'Ders-Öğrenci'!J123,1)-3)&amp;MID('Ders-Öğrenci'!J123,FIND(" ",'Ders-Öğrenci'!J123)+1,2)&amp;REPT("*",LEN('Ders-Öğrenci'!J123)-2-FIND(" ",'Ders-Öğrenci'!J123))),"")</f>
        <v/>
      </c>
      <c r="K123" s="17" t="str">
        <f>IFERROR(IF(COUNT(FIND(" ",'Ders-Öğrenci'!K123,FIND(" ",'Ders-Öğrenci'!K123)+1))&gt;0,LEFT('Ders-Öğrenci'!K123,2)&amp;REPT("*",FIND(" ",'Ders-Öğrenci'!K123,1)-3)&amp;MID('Ders-Öğrenci'!K123,FIND(" ",'Ders-Öğrenci'!K123,1),3)&amp;REPT("*",FIND(" ",'Ders-Öğrenci'!K123,FIND(" ",'Ders-Öğrenci'!K123)+1)-FIND(" ",'Ders-Öğrenci'!K123,1)-3)&amp;MID('Ders-Öğrenci'!K123,FIND(" ",'Ders-Öğrenci'!K123,FIND(" ",'Ders-Öğrenci'!K123)+1),3)&amp;REPT("*",LEN('Ders-Öğrenci'!K123)-2-FIND(" ",'Ders-Öğrenci'!K123,FIND(" ",'Ders-Öğrenci'!K123)+1)),LEFT('Ders-Öğrenci'!K123,2)&amp;REPT("*",FIND(" ",'Ders-Öğrenci'!K123,1)-3)&amp;MID('Ders-Öğrenci'!K123,FIND(" ",'Ders-Öğrenci'!K123)+1,2)&amp;REPT("*",LEN('Ders-Öğrenci'!K123)-2-FIND(" ",'Ders-Öğrenci'!K123))),"")</f>
        <v/>
      </c>
    </row>
    <row r="124" spans="1:11" ht="15" thickTop="1" thickBot="1" x14ac:dyDescent="0.3">
      <c r="A124" s="16">
        <v>122</v>
      </c>
      <c r="B124" s="17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17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17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17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  <c r="F124" s="17" t="str">
        <f>IFERROR(IF(COUNT(FIND(" ",'Ders-Öğrenci'!F124,FIND(" ",'Ders-Öğrenci'!F124)+1))&gt;0,LEFT('Ders-Öğrenci'!F124,2)&amp;REPT("*",FIND(" ",'Ders-Öğrenci'!F124,1)-3)&amp;MID('Ders-Öğrenci'!F124,FIND(" ",'Ders-Öğrenci'!F124,1),3)&amp;REPT("*",FIND(" ",'Ders-Öğrenci'!F124,FIND(" ",'Ders-Öğrenci'!F124)+1)-FIND(" ",'Ders-Öğrenci'!F124,1)-3)&amp;MID('Ders-Öğrenci'!F124,FIND(" ",'Ders-Öğrenci'!F124,FIND(" ",'Ders-Öğrenci'!F124)+1),3)&amp;REPT("*",LEN('Ders-Öğrenci'!F124)-2-FIND(" ",'Ders-Öğrenci'!F124,FIND(" ",'Ders-Öğrenci'!F124)+1)),LEFT('Ders-Öğrenci'!F124,2)&amp;REPT("*",FIND(" ",'Ders-Öğrenci'!F124,1)-3)&amp;MID('Ders-Öğrenci'!F124,FIND(" ",'Ders-Öğrenci'!F124)+1,2)&amp;REPT("*",LEN('Ders-Öğrenci'!F124)-2-FIND(" ",'Ders-Öğrenci'!F124))),"")</f>
        <v/>
      </c>
      <c r="G124" s="17" t="str">
        <f>IFERROR(IF(COUNT(FIND(" ",'Ders-Öğrenci'!G124,FIND(" ",'Ders-Öğrenci'!G124)+1))&gt;0,LEFT('Ders-Öğrenci'!G124,2)&amp;REPT("*",FIND(" ",'Ders-Öğrenci'!G124,1)-3)&amp;MID('Ders-Öğrenci'!G124,FIND(" ",'Ders-Öğrenci'!G124,1),3)&amp;REPT("*",FIND(" ",'Ders-Öğrenci'!G124,FIND(" ",'Ders-Öğrenci'!G124)+1)-FIND(" ",'Ders-Öğrenci'!G124,1)-3)&amp;MID('Ders-Öğrenci'!G124,FIND(" ",'Ders-Öğrenci'!G124,FIND(" ",'Ders-Öğrenci'!G124)+1),3)&amp;REPT("*",LEN('Ders-Öğrenci'!G124)-2-FIND(" ",'Ders-Öğrenci'!G124,FIND(" ",'Ders-Öğrenci'!G124)+1)),LEFT('Ders-Öğrenci'!G124,2)&amp;REPT("*",FIND(" ",'Ders-Öğrenci'!G124,1)-3)&amp;MID('Ders-Öğrenci'!G124,FIND(" ",'Ders-Öğrenci'!G124)+1,2)&amp;REPT("*",LEN('Ders-Öğrenci'!G124)-2-FIND(" ",'Ders-Öğrenci'!G124))),"")</f>
        <v/>
      </c>
      <c r="H124" s="17" t="str">
        <f>IFERROR(IF(COUNT(FIND(" ",'Ders-Öğrenci'!H124,FIND(" ",'Ders-Öğrenci'!H124)+1))&gt;0,LEFT('Ders-Öğrenci'!H124,2)&amp;REPT("*",FIND(" ",'Ders-Öğrenci'!H124,1)-3)&amp;MID('Ders-Öğrenci'!H124,FIND(" ",'Ders-Öğrenci'!H124,1),3)&amp;REPT("*",FIND(" ",'Ders-Öğrenci'!H124,FIND(" ",'Ders-Öğrenci'!H124)+1)-FIND(" ",'Ders-Öğrenci'!H124,1)-3)&amp;MID('Ders-Öğrenci'!H124,FIND(" ",'Ders-Öğrenci'!H124,FIND(" ",'Ders-Öğrenci'!H124)+1),3)&amp;REPT("*",LEN('Ders-Öğrenci'!H124)-2-FIND(" ",'Ders-Öğrenci'!H124,FIND(" ",'Ders-Öğrenci'!H124)+1)),LEFT('Ders-Öğrenci'!H124,2)&amp;REPT("*",FIND(" ",'Ders-Öğrenci'!H124,1)-3)&amp;MID('Ders-Öğrenci'!H124,FIND(" ",'Ders-Öğrenci'!H124)+1,2)&amp;REPT("*",LEN('Ders-Öğrenci'!H124)-2-FIND(" ",'Ders-Öğrenci'!H124))),"")</f>
        <v/>
      </c>
      <c r="I124" s="17" t="str">
        <f>IFERROR(IF(COUNT(FIND(" ",'Ders-Öğrenci'!I124,FIND(" ",'Ders-Öğrenci'!I124)+1))&gt;0,LEFT('Ders-Öğrenci'!I124,2)&amp;REPT("*",FIND(" ",'Ders-Öğrenci'!I124,1)-3)&amp;MID('Ders-Öğrenci'!I124,FIND(" ",'Ders-Öğrenci'!I124,1),3)&amp;REPT("*",FIND(" ",'Ders-Öğrenci'!I124,FIND(" ",'Ders-Öğrenci'!I124)+1)-FIND(" ",'Ders-Öğrenci'!I124,1)-3)&amp;MID('Ders-Öğrenci'!I124,FIND(" ",'Ders-Öğrenci'!I124,FIND(" ",'Ders-Öğrenci'!I124)+1),3)&amp;REPT("*",LEN('Ders-Öğrenci'!I124)-2-FIND(" ",'Ders-Öğrenci'!I124,FIND(" ",'Ders-Öğrenci'!I124)+1)),LEFT('Ders-Öğrenci'!I124,2)&amp;REPT("*",FIND(" ",'Ders-Öğrenci'!I124,1)-3)&amp;MID('Ders-Öğrenci'!I124,FIND(" ",'Ders-Öğrenci'!I124)+1,2)&amp;REPT("*",LEN('Ders-Öğrenci'!I124)-2-FIND(" ",'Ders-Öğrenci'!I124))),"")</f>
        <v/>
      </c>
      <c r="J124" s="17" t="str">
        <f>IFERROR(IF(COUNT(FIND(" ",'Ders-Öğrenci'!J124,FIND(" ",'Ders-Öğrenci'!J124)+1))&gt;0,LEFT('Ders-Öğrenci'!J124,2)&amp;REPT("*",FIND(" ",'Ders-Öğrenci'!J124,1)-3)&amp;MID('Ders-Öğrenci'!J124,FIND(" ",'Ders-Öğrenci'!J124,1),3)&amp;REPT("*",FIND(" ",'Ders-Öğrenci'!J124,FIND(" ",'Ders-Öğrenci'!J124)+1)-FIND(" ",'Ders-Öğrenci'!J124,1)-3)&amp;MID('Ders-Öğrenci'!J124,FIND(" ",'Ders-Öğrenci'!J124,FIND(" ",'Ders-Öğrenci'!J124)+1),3)&amp;REPT("*",LEN('Ders-Öğrenci'!J124)-2-FIND(" ",'Ders-Öğrenci'!J124,FIND(" ",'Ders-Öğrenci'!J124)+1)),LEFT('Ders-Öğrenci'!J124,2)&amp;REPT("*",FIND(" ",'Ders-Öğrenci'!J124,1)-3)&amp;MID('Ders-Öğrenci'!J124,FIND(" ",'Ders-Öğrenci'!J124)+1,2)&amp;REPT("*",LEN('Ders-Öğrenci'!J124)-2-FIND(" ",'Ders-Öğrenci'!J124))),"")</f>
        <v/>
      </c>
      <c r="K124" s="17" t="str">
        <f>IFERROR(IF(COUNT(FIND(" ",'Ders-Öğrenci'!K124,FIND(" ",'Ders-Öğrenci'!K124)+1))&gt;0,LEFT('Ders-Öğrenci'!K124,2)&amp;REPT("*",FIND(" ",'Ders-Öğrenci'!K124,1)-3)&amp;MID('Ders-Öğrenci'!K124,FIND(" ",'Ders-Öğrenci'!K124,1),3)&amp;REPT("*",FIND(" ",'Ders-Öğrenci'!K124,FIND(" ",'Ders-Öğrenci'!K124)+1)-FIND(" ",'Ders-Öğrenci'!K124,1)-3)&amp;MID('Ders-Öğrenci'!K124,FIND(" ",'Ders-Öğrenci'!K124,FIND(" ",'Ders-Öğrenci'!K124)+1),3)&amp;REPT("*",LEN('Ders-Öğrenci'!K124)-2-FIND(" ",'Ders-Öğrenci'!K124,FIND(" ",'Ders-Öğrenci'!K124)+1)),LEFT('Ders-Öğrenci'!K124,2)&amp;REPT("*",FIND(" ",'Ders-Öğrenci'!K124,1)-3)&amp;MID('Ders-Öğrenci'!K124,FIND(" ",'Ders-Öğrenci'!K124)+1,2)&amp;REPT("*",LEN('Ders-Öğrenci'!K124)-2-FIND(" ",'Ders-Öğrenci'!K124))),"")</f>
        <v/>
      </c>
    </row>
    <row r="125" spans="1:11" ht="15" thickTop="1" thickBot="1" x14ac:dyDescent="0.3">
      <c r="A125" s="16">
        <v>123</v>
      </c>
      <c r="B125" s="17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17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17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17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  <c r="F125" s="17" t="str">
        <f>IFERROR(IF(COUNT(FIND(" ",'Ders-Öğrenci'!F125,FIND(" ",'Ders-Öğrenci'!F125)+1))&gt;0,LEFT('Ders-Öğrenci'!F125,2)&amp;REPT("*",FIND(" ",'Ders-Öğrenci'!F125,1)-3)&amp;MID('Ders-Öğrenci'!F125,FIND(" ",'Ders-Öğrenci'!F125,1),3)&amp;REPT("*",FIND(" ",'Ders-Öğrenci'!F125,FIND(" ",'Ders-Öğrenci'!F125)+1)-FIND(" ",'Ders-Öğrenci'!F125,1)-3)&amp;MID('Ders-Öğrenci'!F125,FIND(" ",'Ders-Öğrenci'!F125,FIND(" ",'Ders-Öğrenci'!F125)+1),3)&amp;REPT("*",LEN('Ders-Öğrenci'!F125)-2-FIND(" ",'Ders-Öğrenci'!F125,FIND(" ",'Ders-Öğrenci'!F125)+1)),LEFT('Ders-Öğrenci'!F125,2)&amp;REPT("*",FIND(" ",'Ders-Öğrenci'!F125,1)-3)&amp;MID('Ders-Öğrenci'!F125,FIND(" ",'Ders-Öğrenci'!F125)+1,2)&amp;REPT("*",LEN('Ders-Öğrenci'!F125)-2-FIND(" ",'Ders-Öğrenci'!F125))),"")</f>
        <v/>
      </c>
      <c r="G125" s="17" t="str">
        <f>IFERROR(IF(COUNT(FIND(" ",'Ders-Öğrenci'!G125,FIND(" ",'Ders-Öğrenci'!G125)+1))&gt;0,LEFT('Ders-Öğrenci'!G125,2)&amp;REPT("*",FIND(" ",'Ders-Öğrenci'!G125,1)-3)&amp;MID('Ders-Öğrenci'!G125,FIND(" ",'Ders-Öğrenci'!G125,1),3)&amp;REPT("*",FIND(" ",'Ders-Öğrenci'!G125,FIND(" ",'Ders-Öğrenci'!G125)+1)-FIND(" ",'Ders-Öğrenci'!G125,1)-3)&amp;MID('Ders-Öğrenci'!G125,FIND(" ",'Ders-Öğrenci'!G125,FIND(" ",'Ders-Öğrenci'!G125)+1),3)&amp;REPT("*",LEN('Ders-Öğrenci'!G125)-2-FIND(" ",'Ders-Öğrenci'!G125,FIND(" ",'Ders-Öğrenci'!G125)+1)),LEFT('Ders-Öğrenci'!G125,2)&amp;REPT("*",FIND(" ",'Ders-Öğrenci'!G125,1)-3)&amp;MID('Ders-Öğrenci'!G125,FIND(" ",'Ders-Öğrenci'!G125)+1,2)&amp;REPT("*",LEN('Ders-Öğrenci'!G125)-2-FIND(" ",'Ders-Öğrenci'!G125))),"")</f>
        <v/>
      </c>
      <c r="H125" s="17" t="str">
        <f>IFERROR(IF(COUNT(FIND(" ",'Ders-Öğrenci'!H125,FIND(" ",'Ders-Öğrenci'!H125)+1))&gt;0,LEFT('Ders-Öğrenci'!H125,2)&amp;REPT("*",FIND(" ",'Ders-Öğrenci'!H125,1)-3)&amp;MID('Ders-Öğrenci'!H125,FIND(" ",'Ders-Öğrenci'!H125,1),3)&amp;REPT("*",FIND(" ",'Ders-Öğrenci'!H125,FIND(" ",'Ders-Öğrenci'!H125)+1)-FIND(" ",'Ders-Öğrenci'!H125,1)-3)&amp;MID('Ders-Öğrenci'!H125,FIND(" ",'Ders-Öğrenci'!H125,FIND(" ",'Ders-Öğrenci'!H125)+1),3)&amp;REPT("*",LEN('Ders-Öğrenci'!H125)-2-FIND(" ",'Ders-Öğrenci'!H125,FIND(" ",'Ders-Öğrenci'!H125)+1)),LEFT('Ders-Öğrenci'!H125,2)&amp;REPT("*",FIND(" ",'Ders-Öğrenci'!H125,1)-3)&amp;MID('Ders-Öğrenci'!H125,FIND(" ",'Ders-Öğrenci'!H125)+1,2)&amp;REPT("*",LEN('Ders-Öğrenci'!H125)-2-FIND(" ",'Ders-Öğrenci'!H125))),"")</f>
        <v/>
      </c>
      <c r="I125" s="17" t="str">
        <f>IFERROR(IF(COUNT(FIND(" ",'Ders-Öğrenci'!I125,FIND(" ",'Ders-Öğrenci'!I125)+1))&gt;0,LEFT('Ders-Öğrenci'!I125,2)&amp;REPT("*",FIND(" ",'Ders-Öğrenci'!I125,1)-3)&amp;MID('Ders-Öğrenci'!I125,FIND(" ",'Ders-Öğrenci'!I125,1),3)&amp;REPT("*",FIND(" ",'Ders-Öğrenci'!I125,FIND(" ",'Ders-Öğrenci'!I125)+1)-FIND(" ",'Ders-Öğrenci'!I125,1)-3)&amp;MID('Ders-Öğrenci'!I125,FIND(" ",'Ders-Öğrenci'!I125,FIND(" ",'Ders-Öğrenci'!I125)+1),3)&amp;REPT("*",LEN('Ders-Öğrenci'!I125)-2-FIND(" ",'Ders-Öğrenci'!I125,FIND(" ",'Ders-Öğrenci'!I125)+1)),LEFT('Ders-Öğrenci'!I125,2)&amp;REPT("*",FIND(" ",'Ders-Öğrenci'!I125,1)-3)&amp;MID('Ders-Öğrenci'!I125,FIND(" ",'Ders-Öğrenci'!I125)+1,2)&amp;REPT("*",LEN('Ders-Öğrenci'!I125)-2-FIND(" ",'Ders-Öğrenci'!I125))),"")</f>
        <v/>
      </c>
      <c r="J125" s="17" t="str">
        <f>IFERROR(IF(COUNT(FIND(" ",'Ders-Öğrenci'!J125,FIND(" ",'Ders-Öğrenci'!J125)+1))&gt;0,LEFT('Ders-Öğrenci'!J125,2)&amp;REPT("*",FIND(" ",'Ders-Öğrenci'!J125,1)-3)&amp;MID('Ders-Öğrenci'!J125,FIND(" ",'Ders-Öğrenci'!J125,1),3)&amp;REPT("*",FIND(" ",'Ders-Öğrenci'!J125,FIND(" ",'Ders-Öğrenci'!J125)+1)-FIND(" ",'Ders-Öğrenci'!J125,1)-3)&amp;MID('Ders-Öğrenci'!J125,FIND(" ",'Ders-Öğrenci'!J125,FIND(" ",'Ders-Öğrenci'!J125)+1),3)&amp;REPT("*",LEN('Ders-Öğrenci'!J125)-2-FIND(" ",'Ders-Öğrenci'!J125,FIND(" ",'Ders-Öğrenci'!J125)+1)),LEFT('Ders-Öğrenci'!J125,2)&amp;REPT("*",FIND(" ",'Ders-Öğrenci'!J125,1)-3)&amp;MID('Ders-Öğrenci'!J125,FIND(" ",'Ders-Öğrenci'!J125)+1,2)&amp;REPT("*",LEN('Ders-Öğrenci'!J125)-2-FIND(" ",'Ders-Öğrenci'!J125))),"")</f>
        <v/>
      </c>
      <c r="K125" s="17" t="str">
        <f>IFERROR(IF(COUNT(FIND(" ",'Ders-Öğrenci'!K125,FIND(" ",'Ders-Öğrenci'!K125)+1))&gt;0,LEFT('Ders-Öğrenci'!K125,2)&amp;REPT("*",FIND(" ",'Ders-Öğrenci'!K125,1)-3)&amp;MID('Ders-Öğrenci'!K125,FIND(" ",'Ders-Öğrenci'!K125,1),3)&amp;REPT("*",FIND(" ",'Ders-Öğrenci'!K125,FIND(" ",'Ders-Öğrenci'!K125)+1)-FIND(" ",'Ders-Öğrenci'!K125,1)-3)&amp;MID('Ders-Öğrenci'!K125,FIND(" ",'Ders-Öğrenci'!K125,FIND(" ",'Ders-Öğrenci'!K125)+1),3)&amp;REPT("*",LEN('Ders-Öğrenci'!K125)-2-FIND(" ",'Ders-Öğrenci'!K125,FIND(" ",'Ders-Öğrenci'!K125)+1)),LEFT('Ders-Öğrenci'!K125,2)&amp;REPT("*",FIND(" ",'Ders-Öğrenci'!K125,1)-3)&amp;MID('Ders-Öğrenci'!K125,FIND(" ",'Ders-Öğrenci'!K125)+1,2)&amp;REPT("*",LEN('Ders-Öğrenci'!K125)-2-FIND(" ",'Ders-Öğrenci'!K125))),"")</f>
        <v/>
      </c>
    </row>
    <row r="126" spans="1:11" ht="15" thickTop="1" thickBot="1" x14ac:dyDescent="0.3">
      <c r="A126" s="16">
        <v>124</v>
      </c>
      <c r="B126" s="17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17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17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17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  <c r="F126" s="17" t="str">
        <f>IFERROR(IF(COUNT(FIND(" ",'Ders-Öğrenci'!F126,FIND(" ",'Ders-Öğrenci'!F126)+1))&gt;0,LEFT('Ders-Öğrenci'!F126,2)&amp;REPT("*",FIND(" ",'Ders-Öğrenci'!F126,1)-3)&amp;MID('Ders-Öğrenci'!F126,FIND(" ",'Ders-Öğrenci'!F126,1),3)&amp;REPT("*",FIND(" ",'Ders-Öğrenci'!F126,FIND(" ",'Ders-Öğrenci'!F126)+1)-FIND(" ",'Ders-Öğrenci'!F126,1)-3)&amp;MID('Ders-Öğrenci'!F126,FIND(" ",'Ders-Öğrenci'!F126,FIND(" ",'Ders-Öğrenci'!F126)+1),3)&amp;REPT("*",LEN('Ders-Öğrenci'!F126)-2-FIND(" ",'Ders-Öğrenci'!F126,FIND(" ",'Ders-Öğrenci'!F126)+1)),LEFT('Ders-Öğrenci'!F126,2)&amp;REPT("*",FIND(" ",'Ders-Öğrenci'!F126,1)-3)&amp;MID('Ders-Öğrenci'!F126,FIND(" ",'Ders-Öğrenci'!F126)+1,2)&amp;REPT("*",LEN('Ders-Öğrenci'!F126)-2-FIND(" ",'Ders-Öğrenci'!F126))),"")</f>
        <v/>
      </c>
      <c r="G126" s="17" t="str">
        <f>IFERROR(IF(COUNT(FIND(" ",'Ders-Öğrenci'!G126,FIND(" ",'Ders-Öğrenci'!G126)+1))&gt;0,LEFT('Ders-Öğrenci'!G126,2)&amp;REPT("*",FIND(" ",'Ders-Öğrenci'!G126,1)-3)&amp;MID('Ders-Öğrenci'!G126,FIND(" ",'Ders-Öğrenci'!G126,1),3)&amp;REPT("*",FIND(" ",'Ders-Öğrenci'!G126,FIND(" ",'Ders-Öğrenci'!G126)+1)-FIND(" ",'Ders-Öğrenci'!G126,1)-3)&amp;MID('Ders-Öğrenci'!G126,FIND(" ",'Ders-Öğrenci'!G126,FIND(" ",'Ders-Öğrenci'!G126)+1),3)&amp;REPT("*",LEN('Ders-Öğrenci'!G126)-2-FIND(" ",'Ders-Öğrenci'!G126,FIND(" ",'Ders-Öğrenci'!G126)+1)),LEFT('Ders-Öğrenci'!G126,2)&amp;REPT("*",FIND(" ",'Ders-Öğrenci'!G126,1)-3)&amp;MID('Ders-Öğrenci'!G126,FIND(" ",'Ders-Öğrenci'!G126)+1,2)&amp;REPT("*",LEN('Ders-Öğrenci'!G126)-2-FIND(" ",'Ders-Öğrenci'!G126))),"")</f>
        <v/>
      </c>
      <c r="H126" s="17" t="str">
        <f>IFERROR(IF(COUNT(FIND(" ",'Ders-Öğrenci'!H126,FIND(" ",'Ders-Öğrenci'!H126)+1))&gt;0,LEFT('Ders-Öğrenci'!H126,2)&amp;REPT("*",FIND(" ",'Ders-Öğrenci'!H126,1)-3)&amp;MID('Ders-Öğrenci'!H126,FIND(" ",'Ders-Öğrenci'!H126,1),3)&amp;REPT("*",FIND(" ",'Ders-Öğrenci'!H126,FIND(" ",'Ders-Öğrenci'!H126)+1)-FIND(" ",'Ders-Öğrenci'!H126,1)-3)&amp;MID('Ders-Öğrenci'!H126,FIND(" ",'Ders-Öğrenci'!H126,FIND(" ",'Ders-Öğrenci'!H126)+1),3)&amp;REPT("*",LEN('Ders-Öğrenci'!H126)-2-FIND(" ",'Ders-Öğrenci'!H126,FIND(" ",'Ders-Öğrenci'!H126)+1)),LEFT('Ders-Öğrenci'!H126,2)&amp;REPT("*",FIND(" ",'Ders-Öğrenci'!H126,1)-3)&amp;MID('Ders-Öğrenci'!H126,FIND(" ",'Ders-Öğrenci'!H126)+1,2)&amp;REPT("*",LEN('Ders-Öğrenci'!H126)-2-FIND(" ",'Ders-Öğrenci'!H126))),"")</f>
        <v/>
      </c>
      <c r="I126" s="17" t="str">
        <f>IFERROR(IF(COUNT(FIND(" ",'Ders-Öğrenci'!I126,FIND(" ",'Ders-Öğrenci'!I126)+1))&gt;0,LEFT('Ders-Öğrenci'!I126,2)&amp;REPT("*",FIND(" ",'Ders-Öğrenci'!I126,1)-3)&amp;MID('Ders-Öğrenci'!I126,FIND(" ",'Ders-Öğrenci'!I126,1),3)&amp;REPT("*",FIND(" ",'Ders-Öğrenci'!I126,FIND(" ",'Ders-Öğrenci'!I126)+1)-FIND(" ",'Ders-Öğrenci'!I126,1)-3)&amp;MID('Ders-Öğrenci'!I126,FIND(" ",'Ders-Öğrenci'!I126,FIND(" ",'Ders-Öğrenci'!I126)+1),3)&amp;REPT("*",LEN('Ders-Öğrenci'!I126)-2-FIND(" ",'Ders-Öğrenci'!I126,FIND(" ",'Ders-Öğrenci'!I126)+1)),LEFT('Ders-Öğrenci'!I126,2)&amp;REPT("*",FIND(" ",'Ders-Öğrenci'!I126,1)-3)&amp;MID('Ders-Öğrenci'!I126,FIND(" ",'Ders-Öğrenci'!I126)+1,2)&amp;REPT("*",LEN('Ders-Öğrenci'!I126)-2-FIND(" ",'Ders-Öğrenci'!I126))),"")</f>
        <v/>
      </c>
      <c r="J126" s="17" t="str">
        <f>IFERROR(IF(COUNT(FIND(" ",'Ders-Öğrenci'!J126,FIND(" ",'Ders-Öğrenci'!J126)+1))&gt;0,LEFT('Ders-Öğrenci'!J126,2)&amp;REPT("*",FIND(" ",'Ders-Öğrenci'!J126,1)-3)&amp;MID('Ders-Öğrenci'!J126,FIND(" ",'Ders-Öğrenci'!J126,1),3)&amp;REPT("*",FIND(" ",'Ders-Öğrenci'!J126,FIND(" ",'Ders-Öğrenci'!J126)+1)-FIND(" ",'Ders-Öğrenci'!J126,1)-3)&amp;MID('Ders-Öğrenci'!J126,FIND(" ",'Ders-Öğrenci'!J126,FIND(" ",'Ders-Öğrenci'!J126)+1),3)&amp;REPT("*",LEN('Ders-Öğrenci'!J126)-2-FIND(" ",'Ders-Öğrenci'!J126,FIND(" ",'Ders-Öğrenci'!J126)+1)),LEFT('Ders-Öğrenci'!J126,2)&amp;REPT("*",FIND(" ",'Ders-Öğrenci'!J126,1)-3)&amp;MID('Ders-Öğrenci'!J126,FIND(" ",'Ders-Öğrenci'!J126)+1,2)&amp;REPT("*",LEN('Ders-Öğrenci'!J126)-2-FIND(" ",'Ders-Öğrenci'!J126))),"")</f>
        <v/>
      </c>
      <c r="K126" s="17" t="str">
        <f>IFERROR(IF(COUNT(FIND(" ",'Ders-Öğrenci'!K126,FIND(" ",'Ders-Öğrenci'!K126)+1))&gt;0,LEFT('Ders-Öğrenci'!K126,2)&amp;REPT("*",FIND(" ",'Ders-Öğrenci'!K126,1)-3)&amp;MID('Ders-Öğrenci'!K126,FIND(" ",'Ders-Öğrenci'!K126,1),3)&amp;REPT("*",FIND(" ",'Ders-Öğrenci'!K126,FIND(" ",'Ders-Öğrenci'!K126)+1)-FIND(" ",'Ders-Öğrenci'!K126,1)-3)&amp;MID('Ders-Öğrenci'!K126,FIND(" ",'Ders-Öğrenci'!K126,FIND(" ",'Ders-Öğrenci'!K126)+1),3)&amp;REPT("*",LEN('Ders-Öğrenci'!K126)-2-FIND(" ",'Ders-Öğrenci'!K126,FIND(" ",'Ders-Öğrenci'!K126)+1)),LEFT('Ders-Öğrenci'!K126,2)&amp;REPT("*",FIND(" ",'Ders-Öğrenci'!K126,1)-3)&amp;MID('Ders-Öğrenci'!K126,FIND(" ",'Ders-Öğrenci'!K126)+1,2)&amp;REPT("*",LEN('Ders-Öğrenci'!K126)-2-FIND(" ",'Ders-Öğrenci'!K126))),"")</f>
        <v/>
      </c>
    </row>
    <row r="127" spans="1:11" ht="15" thickTop="1" thickBot="1" x14ac:dyDescent="0.3">
      <c r="A127" s="16">
        <v>125</v>
      </c>
      <c r="B127" s="17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17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17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17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  <c r="F127" s="17" t="str">
        <f>IFERROR(IF(COUNT(FIND(" ",'Ders-Öğrenci'!F127,FIND(" ",'Ders-Öğrenci'!F127)+1))&gt;0,LEFT('Ders-Öğrenci'!F127,2)&amp;REPT("*",FIND(" ",'Ders-Öğrenci'!F127,1)-3)&amp;MID('Ders-Öğrenci'!F127,FIND(" ",'Ders-Öğrenci'!F127,1),3)&amp;REPT("*",FIND(" ",'Ders-Öğrenci'!F127,FIND(" ",'Ders-Öğrenci'!F127)+1)-FIND(" ",'Ders-Öğrenci'!F127,1)-3)&amp;MID('Ders-Öğrenci'!F127,FIND(" ",'Ders-Öğrenci'!F127,FIND(" ",'Ders-Öğrenci'!F127)+1),3)&amp;REPT("*",LEN('Ders-Öğrenci'!F127)-2-FIND(" ",'Ders-Öğrenci'!F127,FIND(" ",'Ders-Öğrenci'!F127)+1)),LEFT('Ders-Öğrenci'!F127,2)&amp;REPT("*",FIND(" ",'Ders-Öğrenci'!F127,1)-3)&amp;MID('Ders-Öğrenci'!F127,FIND(" ",'Ders-Öğrenci'!F127)+1,2)&amp;REPT("*",LEN('Ders-Öğrenci'!F127)-2-FIND(" ",'Ders-Öğrenci'!F127))),"")</f>
        <v/>
      </c>
      <c r="G127" s="17" t="str">
        <f>IFERROR(IF(COUNT(FIND(" ",'Ders-Öğrenci'!G127,FIND(" ",'Ders-Öğrenci'!G127)+1))&gt;0,LEFT('Ders-Öğrenci'!G127,2)&amp;REPT("*",FIND(" ",'Ders-Öğrenci'!G127,1)-3)&amp;MID('Ders-Öğrenci'!G127,FIND(" ",'Ders-Öğrenci'!G127,1),3)&amp;REPT("*",FIND(" ",'Ders-Öğrenci'!G127,FIND(" ",'Ders-Öğrenci'!G127)+1)-FIND(" ",'Ders-Öğrenci'!G127,1)-3)&amp;MID('Ders-Öğrenci'!G127,FIND(" ",'Ders-Öğrenci'!G127,FIND(" ",'Ders-Öğrenci'!G127)+1),3)&amp;REPT("*",LEN('Ders-Öğrenci'!G127)-2-FIND(" ",'Ders-Öğrenci'!G127,FIND(" ",'Ders-Öğrenci'!G127)+1)),LEFT('Ders-Öğrenci'!G127,2)&amp;REPT("*",FIND(" ",'Ders-Öğrenci'!G127,1)-3)&amp;MID('Ders-Öğrenci'!G127,FIND(" ",'Ders-Öğrenci'!G127)+1,2)&amp;REPT("*",LEN('Ders-Öğrenci'!G127)-2-FIND(" ",'Ders-Öğrenci'!G127))),"")</f>
        <v/>
      </c>
      <c r="H127" s="17" t="str">
        <f>IFERROR(IF(COUNT(FIND(" ",'Ders-Öğrenci'!H127,FIND(" ",'Ders-Öğrenci'!H127)+1))&gt;0,LEFT('Ders-Öğrenci'!H127,2)&amp;REPT("*",FIND(" ",'Ders-Öğrenci'!H127,1)-3)&amp;MID('Ders-Öğrenci'!H127,FIND(" ",'Ders-Öğrenci'!H127,1),3)&amp;REPT("*",FIND(" ",'Ders-Öğrenci'!H127,FIND(" ",'Ders-Öğrenci'!H127)+1)-FIND(" ",'Ders-Öğrenci'!H127,1)-3)&amp;MID('Ders-Öğrenci'!H127,FIND(" ",'Ders-Öğrenci'!H127,FIND(" ",'Ders-Öğrenci'!H127)+1),3)&amp;REPT("*",LEN('Ders-Öğrenci'!H127)-2-FIND(" ",'Ders-Öğrenci'!H127,FIND(" ",'Ders-Öğrenci'!H127)+1)),LEFT('Ders-Öğrenci'!H127,2)&amp;REPT("*",FIND(" ",'Ders-Öğrenci'!H127,1)-3)&amp;MID('Ders-Öğrenci'!H127,FIND(" ",'Ders-Öğrenci'!H127)+1,2)&amp;REPT("*",LEN('Ders-Öğrenci'!H127)-2-FIND(" ",'Ders-Öğrenci'!H127))),"")</f>
        <v/>
      </c>
      <c r="I127" s="17" t="str">
        <f>IFERROR(IF(COUNT(FIND(" ",'Ders-Öğrenci'!I127,FIND(" ",'Ders-Öğrenci'!I127)+1))&gt;0,LEFT('Ders-Öğrenci'!I127,2)&amp;REPT("*",FIND(" ",'Ders-Öğrenci'!I127,1)-3)&amp;MID('Ders-Öğrenci'!I127,FIND(" ",'Ders-Öğrenci'!I127,1),3)&amp;REPT("*",FIND(" ",'Ders-Öğrenci'!I127,FIND(" ",'Ders-Öğrenci'!I127)+1)-FIND(" ",'Ders-Öğrenci'!I127,1)-3)&amp;MID('Ders-Öğrenci'!I127,FIND(" ",'Ders-Öğrenci'!I127,FIND(" ",'Ders-Öğrenci'!I127)+1),3)&amp;REPT("*",LEN('Ders-Öğrenci'!I127)-2-FIND(" ",'Ders-Öğrenci'!I127,FIND(" ",'Ders-Öğrenci'!I127)+1)),LEFT('Ders-Öğrenci'!I127,2)&amp;REPT("*",FIND(" ",'Ders-Öğrenci'!I127,1)-3)&amp;MID('Ders-Öğrenci'!I127,FIND(" ",'Ders-Öğrenci'!I127)+1,2)&amp;REPT("*",LEN('Ders-Öğrenci'!I127)-2-FIND(" ",'Ders-Öğrenci'!I127))),"")</f>
        <v/>
      </c>
      <c r="J127" s="17" t="str">
        <f>IFERROR(IF(COUNT(FIND(" ",'Ders-Öğrenci'!J127,FIND(" ",'Ders-Öğrenci'!J127)+1))&gt;0,LEFT('Ders-Öğrenci'!J127,2)&amp;REPT("*",FIND(" ",'Ders-Öğrenci'!J127,1)-3)&amp;MID('Ders-Öğrenci'!J127,FIND(" ",'Ders-Öğrenci'!J127,1),3)&amp;REPT("*",FIND(" ",'Ders-Öğrenci'!J127,FIND(" ",'Ders-Öğrenci'!J127)+1)-FIND(" ",'Ders-Öğrenci'!J127,1)-3)&amp;MID('Ders-Öğrenci'!J127,FIND(" ",'Ders-Öğrenci'!J127,FIND(" ",'Ders-Öğrenci'!J127)+1),3)&amp;REPT("*",LEN('Ders-Öğrenci'!J127)-2-FIND(" ",'Ders-Öğrenci'!J127,FIND(" ",'Ders-Öğrenci'!J127)+1)),LEFT('Ders-Öğrenci'!J127,2)&amp;REPT("*",FIND(" ",'Ders-Öğrenci'!J127,1)-3)&amp;MID('Ders-Öğrenci'!J127,FIND(" ",'Ders-Öğrenci'!J127)+1,2)&amp;REPT("*",LEN('Ders-Öğrenci'!J127)-2-FIND(" ",'Ders-Öğrenci'!J127))),"")</f>
        <v/>
      </c>
      <c r="K127" s="17" t="str">
        <f>IFERROR(IF(COUNT(FIND(" ",'Ders-Öğrenci'!K127,FIND(" ",'Ders-Öğrenci'!K127)+1))&gt;0,LEFT('Ders-Öğrenci'!K127,2)&amp;REPT("*",FIND(" ",'Ders-Öğrenci'!K127,1)-3)&amp;MID('Ders-Öğrenci'!K127,FIND(" ",'Ders-Öğrenci'!K127,1),3)&amp;REPT("*",FIND(" ",'Ders-Öğrenci'!K127,FIND(" ",'Ders-Öğrenci'!K127)+1)-FIND(" ",'Ders-Öğrenci'!K127,1)-3)&amp;MID('Ders-Öğrenci'!K127,FIND(" ",'Ders-Öğrenci'!K127,FIND(" ",'Ders-Öğrenci'!K127)+1),3)&amp;REPT("*",LEN('Ders-Öğrenci'!K127)-2-FIND(" ",'Ders-Öğrenci'!K127,FIND(" ",'Ders-Öğrenci'!K127)+1)),LEFT('Ders-Öğrenci'!K127,2)&amp;REPT("*",FIND(" ",'Ders-Öğrenci'!K127,1)-3)&amp;MID('Ders-Öğrenci'!K127,FIND(" ",'Ders-Öğrenci'!K127)+1,2)&amp;REPT("*",LEN('Ders-Öğrenci'!K127)-2-FIND(" ",'Ders-Öğrenci'!K127))),"")</f>
        <v/>
      </c>
    </row>
    <row r="128" spans="1:11" ht="15" thickTop="1" thickBot="1" x14ac:dyDescent="0.3">
      <c r="A128" s="16">
        <v>126</v>
      </c>
      <c r="B128" s="17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17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17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17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  <c r="F128" s="17" t="str">
        <f>IFERROR(IF(COUNT(FIND(" ",'Ders-Öğrenci'!F128,FIND(" ",'Ders-Öğrenci'!F128)+1))&gt;0,LEFT('Ders-Öğrenci'!F128,2)&amp;REPT("*",FIND(" ",'Ders-Öğrenci'!F128,1)-3)&amp;MID('Ders-Öğrenci'!F128,FIND(" ",'Ders-Öğrenci'!F128,1),3)&amp;REPT("*",FIND(" ",'Ders-Öğrenci'!F128,FIND(" ",'Ders-Öğrenci'!F128)+1)-FIND(" ",'Ders-Öğrenci'!F128,1)-3)&amp;MID('Ders-Öğrenci'!F128,FIND(" ",'Ders-Öğrenci'!F128,FIND(" ",'Ders-Öğrenci'!F128)+1),3)&amp;REPT("*",LEN('Ders-Öğrenci'!F128)-2-FIND(" ",'Ders-Öğrenci'!F128,FIND(" ",'Ders-Öğrenci'!F128)+1)),LEFT('Ders-Öğrenci'!F128,2)&amp;REPT("*",FIND(" ",'Ders-Öğrenci'!F128,1)-3)&amp;MID('Ders-Öğrenci'!F128,FIND(" ",'Ders-Öğrenci'!F128)+1,2)&amp;REPT("*",LEN('Ders-Öğrenci'!F128)-2-FIND(" ",'Ders-Öğrenci'!F128))),"")</f>
        <v/>
      </c>
      <c r="G128" s="17" t="str">
        <f>IFERROR(IF(COUNT(FIND(" ",'Ders-Öğrenci'!G128,FIND(" ",'Ders-Öğrenci'!G128)+1))&gt;0,LEFT('Ders-Öğrenci'!G128,2)&amp;REPT("*",FIND(" ",'Ders-Öğrenci'!G128,1)-3)&amp;MID('Ders-Öğrenci'!G128,FIND(" ",'Ders-Öğrenci'!G128,1),3)&amp;REPT("*",FIND(" ",'Ders-Öğrenci'!G128,FIND(" ",'Ders-Öğrenci'!G128)+1)-FIND(" ",'Ders-Öğrenci'!G128,1)-3)&amp;MID('Ders-Öğrenci'!G128,FIND(" ",'Ders-Öğrenci'!G128,FIND(" ",'Ders-Öğrenci'!G128)+1),3)&amp;REPT("*",LEN('Ders-Öğrenci'!G128)-2-FIND(" ",'Ders-Öğrenci'!G128,FIND(" ",'Ders-Öğrenci'!G128)+1)),LEFT('Ders-Öğrenci'!G128,2)&amp;REPT("*",FIND(" ",'Ders-Öğrenci'!G128,1)-3)&amp;MID('Ders-Öğrenci'!G128,FIND(" ",'Ders-Öğrenci'!G128)+1,2)&amp;REPT("*",LEN('Ders-Öğrenci'!G128)-2-FIND(" ",'Ders-Öğrenci'!G128))),"")</f>
        <v/>
      </c>
      <c r="H128" s="17" t="str">
        <f>IFERROR(IF(COUNT(FIND(" ",'Ders-Öğrenci'!H128,FIND(" ",'Ders-Öğrenci'!H128)+1))&gt;0,LEFT('Ders-Öğrenci'!H128,2)&amp;REPT("*",FIND(" ",'Ders-Öğrenci'!H128,1)-3)&amp;MID('Ders-Öğrenci'!H128,FIND(" ",'Ders-Öğrenci'!H128,1),3)&amp;REPT("*",FIND(" ",'Ders-Öğrenci'!H128,FIND(" ",'Ders-Öğrenci'!H128)+1)-FIND(" ",'Ders-Öğrenci'!H128,1)-3)&amp;MID('Ders-Öğrenci'!H128,FIND(" ",'Ders-Öğrenci'!H128,FIND(" ",'Ders-Öğrenci'!H128)+1),3)&amp;REPT("*",LEN('Ders-Öğrenci'!H128)-2-FIND(" ",'Ders-Öğrenci'!H128,FIND(" ",'Ders-Öğrenci'!H128)+1)),LEFT('Ders-Öğrenci'!H128,2)&amp;REPT("*",FIND(" ",'Ders-Öğrenci'!H128,1)-3)&amp;MID('Ders-Öğrenci'!H128,FIND(" ",'Ders-Öğrenci'!H128)+1,2)&amp;REPT("*",LEN('Ders-Öğrenci'!H128)-2-FIND(" ",'Ders-Öğrenci'!H128))),"")</f>
        <v/>
      </c>
      <c r="I128" s="17" t="str">
        <f>IFERROR(IF(COUNT(FIND(" ",'Ders-Öğrenci'!I128,FIND(" ",'Ders-Öğrenci'!I128)+1))&gt;0,LEFT('Ders-Öğrenci'!I128,2)&amp;REPT("*",FIND(" ",'Ders-Öğrenci'!I128,1)-3)&amp;MID('Ders-Öğrenci'!I128,FIND(" ",'Ders-Öğrenci'!I128,1),3)&amp;REPT("*",FIND(" ",'Ders-Öğrenci'!I128,FIND(" ",'Ders-Öğrenci'!I128)+1)-FIND(" ",'Ders-Öğrenci'!I128,1)-3)&amp;MID('Ders-Öğrenci'!I128,FIND(" ",'Ders-Öğrenci'!I128,FIND(" ",'Ders-Öğrenci'!I128)+1),3)&amp;REPT("*",LEN('Ders-Öğrenci'!I128)-2-FIND(" ",'Ders-Öğrenci'!I128,FIND(" ",'Ders-Öğrenci'!I128)+1)),LEFT('Ders-Öğrenci'!I128,2)&amp;REPT("*",FIND(" ",'Ders-Öğrenci'!I128,1)-3)&amp;MID('Ders-Öğrenci'!I128,FIND(" ",'Ders-Öğrenci'!I128)+1,2)&amp;REPT("*",LEN('Ders-Öğrenci'!I128)-2-FIND(" ",'Ders-Öğrenci'!I128))),"")</f>
        <v/>
      </c>
      <c r="J128" s="17" t="str">
        <f>IFERROR(IF(COUNT(FIND(" ",'Ders-Öğrenci'!J128,FIND(" ",'Ders-Öğrenci'!J128)+1))&gt;0,LEFT('Ders-Öğrenci'!J128,2)&amp;REPT("*",FIND(" ",'Ders-Öğrenci'!J128,1)-3)&amp;MID('Ders-Öğrenci'!J128,FIND(" ",'Ders-Öğrenci'!J128,1),3)&amp;REPT("*",FIND(" ",'Ders-Öğrenci'!J128,FIND(" ",'Ders-Öğrenci'!J128)+1)-FIND(" ",'Ders-Öğrenci'!J128,1)-3)&amp;MID('Ders-Öğrenci'!J128,FIND(" ",'Ders-Öğrenci'!J128,FIND(" ",'Ders-Öğrenci'!J128)+1),3)&amp;REPT("*",LEN('Ders-Öğrenci'!J128)-2-FIND(" ",'Ders-Öğrenci'!J128,FIND(" ",'Ders-Öğrenci'!J128)+1)),LEFT('Ders-Öğrenci'!J128,2)&amp;REPT("*",FIND(" ",'Ders-Öğrenci'!J128,1)-3)&amp;MID('Ders-Öğrenci'!J128,FIND(" ",'Ders-Öğrenci'!J128)+1,2)&amp;REPT("*",LEN('Ders-Öğrenci'!J128)-2-FIND(" ",'Ders-Öğrenci'!J128))),"")</f>
        <v/>
      </c>
      <c r="K128" s="17" t="str">
        <f>IFERROR(IF(COUNT(FIND(" ",'Ders-Öğrenci'!K128,FIND(" ",'Ders-Öğrenci'!K128)+1))&gt;0,LEFT('Ders-Öğrenci'!K128,2)&amp;REPT("*",FIND(" ",'Ders-Öğrenci'!K128,1)-3)&amp;MID('Ders-Öğrenci'!K128,FIND(" ",'Ders-Öğrenci'!K128,1),3)&amp;REPT("*",FIND(" ",'Ders-Öğrenci'!K128,FIND(" ",'Ders-Öğrenci'!K128)+1)-FIND(" ",'Ders-Öğrenci'!K128,1)-3)&amp;MID('Ders-Öğrenci'!K128,FIND(" ",'Ders-Öğrenci'!K128,FIND(" ",'Ders-Öğrenci'!K128)+1),3)&amp;REPT("*",LEN('Ders-Öğrenci'!K128)-2-FIND(" ",'Ders-Öğrenci'!K128,FIND(" ",'Ders-Öğrenci'!K128)+1)),LEFT('Ders-Öğrenci'!K128,2)&amp;REPT("*",FIND(" ",'Ders-Öğrenci'!K128,1)-3)&amp;MID('Ders-Öğrenci'!K128,FIND(" ",'Ders-Öğrenci'!K128)+1,2)&amp;REPT("*",LEN('Ders-Öğrenci'!K128)-2-FIND(" ",'Ders-Öğrenci'!K128))),"")</f>
        <v/>
      </c>
    </row>
    <row r="129" spans="1:11" ht="15" thickTop="1" thickBot="1" x14ac:dyDescent="0.3">
      <c r="A129" s="16">
        <v>127</v>
      </c>
      <c r="B129" s="17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17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17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17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  <c r="F129" s="17" t="str">
        <f>IFERROR(IF(COUNT(FIND(" ",'Ders-Öğrenci'!F129,FIND(" ",'Ders-Öğrenci'!F129)+1))&gt;0,LEFT('Ders-Öğrenci'!F129,2)&amp;REPT("*",FIND(" ",'Ders-Öğrenci'!F129,1)-3)&amp;MID('Ders-Öğrenci'!F129,FIND(" ",'Ders-Öğrenci'!F129,1),3)&amp;REPT("*",FIND(" ",'Ders-Öğrenci'!F129,FIND(" ",'Ders-Öğrenci'!F129)+1)-FIND(" ",'Ders-Öğrenci'!F129,1)-3)&amp;MID('Ders-Öğrenci'!F129,FIND(" ",'Ders-Öğrenci'!F129,FIND(" ",'Ders-Öğrenci'!F129)+1),3)&amp;REPT("*",LEN('Ders-Öğrenci'!F129)-2-FIND(" ",'Ders-Öğrenci'!F129,FIND(" ",'Ders-Öğrenci'!F129)+1)),LEFT('Ders-Öğrenci'!F129,2)&amp;REPT("*",FIND(" ",'Ders-Öğrenci'!F129,1)-3)&amp;MID('Ders-Öğrenci'!F129,FIND(" ",'Ders-Öğrenci'!F129)+1,2)&amp;REPT("*",LEN('Ders-Öğrenci'!F129)-2-FIND(" ",'Ders-Öğrenci'!F129))),"")</f>
        <v/>
      </c>
      <c r="G129" s="17" t="str">
        <f>IFERROR(IF(COUNT(FIND(" ",'Ders-Öğrenci'!G129,FIND(" ",'Ders-Öğrenci'!G129)+1))&gt;0,LEFT('Ders-Öğrenci'!G129,2)&amp;REPT("*",FIND(" ",'Ders-Öğrenci'!G129,1)-3)&amp;MID('Ders-Öğrenci'!G129,FIND(" ",'Ders-Öğrenci'!G129,1),3)&amp;REPT("*",FIND(" ",'Ders-Öğrenci'!G129,FIND(" ",'Ders-Öğrenci'!G129)+1)-FIND(" ",'Ders-Öğrenci'!G129,1)-3)&amp;MID('Ders-Öğrenci'!G129,FIND(" ",'Ders-Öğrenci'!G129,FIND(" ",'Ders-Öğrenci'!G129)+1),3)&amp;REPT("*",LEN('Ders-Öğrenci'!G129)-2-FIND(" ",'Ders-Öğrenci'!G129,FIND(" ",'Ders-Öğrenci'!G129)+1)),LEFT('Ders-Öğrenci'!G129,2)&amp;REPT("*",FIND(" ",'Ders-Öğrenci'!G129,1)-3)&amp;MID('Ders-Öğrenci'!G129,FIND(" ",'Ders-Öğrenci'!G129)+1,2)&amp;REPT("*",LEN('Ders-Öğrenci'!G129)-2-FIND(" ",'Ders-Öğrenci'!G129))),"")</f>
        <v/>
      </c>
      <c r="H129" s="17" t="str">
        <f>IFERROR(IF(COUNT(FIND(" ",'Ders-Öğrenci'!H129,FIND(" ",'Ders-Öğrenci'!H129)+1))&gt;0,LEFT('Ders-Öğrenci'!H129,2)&amp;REPT("*",FIND(" ",'Ders-Öğrenci'!H129,1)-3)&amp;MID('Ders-Öğrenci'!H129,FIND(" ",'Ders-Öğrenci'!H129,1),3)&amp;REPT("*",FIND(" ",'Ders-Öğrenci'!H129,FIND(" ",'Ders-Öğrenci'!H129)+1)-FIND(" ",'Ders-Öğrenci'!H129,1)-3)&amp;MID('Ders-Öğrenci'!H129,FIND(" ",'Ders-Öğrenci'!H129,FIND(" ",'Ders-Öğrenci'!H129)+1),3)&amp;REPT("*",LEN('Ders-Öğrenci'!H129)-2-FIND(" ",'Ders-Öğrenci'!H129,FIND(" ",'Ders-Öğrenci'!H129)+1)),LEFT('Ders-Öğrenci'!H129,2)&amp;REPT("*",FIND(" ",'Ders-Öğrenci'!H129,1)-3)&amp;MID('Ders-Öğrenci'!H129,FIND(" ",'Ders-Öğrenci'!H129)+1,2)&amp;REPT("*",LEN('Ders-Öğrenci'!H129)-2-FIND(" ",'Ders-Öğrenci'!H129))),"")</f>
        <v/>
      </c>
      <c r="I129" s="17" t="str">
        <f>IFERROR(IF(COUNT(FIND(" ",'Ders-Öğrenci'!I129,FIND(" ",'Ders-Öğrenci'!I129)+1))&gt;0,LEFT('Ders-Öğrenci'!I129,2)&amp;REPT("*",FIND(" ",'Ders-Öğrenci'!I129,1)-3)&amp;MID('Ders-Öğrenci'!I129,FIND(" ",'Ders-Öğrenci'!I129,1),3)&amp;REPT("*",FIND(" ",'Ders-Öğrenci'!I129,FIND(" ",'Ders-Öğrenci'!I129)+1)-FIND(" ",'Ders-Öğrenci'!I129,1)-3)&amp;MID('Ders-Öğrenci'!I129,FIND(" ",'Ders-Öğrenci'!I129,FIND(" ",'Ders-Öğrenci'!I129)+1),3)&amp;REPT("*",LEN('Ders-Öğrenci'!I129)-2-FIND(" ",'Ders-Öğrenci'!I129,FIND(" ",'Ders-Öğrenci'!I129)+1)),LEFT('Ders-Öğrenci'!I129,2)&amp;REPT("*",FIND(" ",'Ders-Öğrenci'!I129,1)-3)&amp;MID('Ders-Öğrenci'!I129,FIND(" ",'Ders-Öğrenci'!I129)+1,2)&amp;REPT("*",LEN('Ders-Öğrenci'!I129)-2-FIND(" ",'Ders-Öğrenci'!I129))),"")</f>
        <v/>
      </c>
      <c r="J129" s="17" t="str">
        <f>IFERROR(IF(COUNT(FIND(" ",'Ders-Öğrenci'!J129,FIND(" ",'Ders-Öğrenci'!J129)+1))&gt;0,LEFT('Ders-Öğrenci'!J129,2)&amp;REPT("*",FIND(" ",'Ders-Öğrenci'!J129,1)-3)&amp;MID('Ders-Öğrenci'!J129,FIND(" ",'Ders-Öğrenci'!J129,1),3)&amp;REPT("*",FIND(" ",'Ders-Öğrenci'!J129,FIND(" ",'Ders-Öğrenci'!J129)+1)-FIND(" ",'Ders-Öğrenci'!J129,1)-3)&amp;MID('Ders-Öğrenci'!J129,FIND(" ",'Ders-Öğrenci'!J129,FIND(" ",'Ders-Öğrenci'!J129)+1),3)&amp;REPT("*",LEN('Ders-Öğrenci'!J129)-2-FIND(" ",'Ders-Öğrenci'!J129,FIND(" ",'Ders-Öğrenci'!J129)+1)),LEFT('Ders-Öğrenci'!J129,2)&amp;REPT("*",FIND(" ",'Ders-Öğrenci'!J129,1)-3)&amp;MID('Ders-Öğrenci'!J129,FIND(" ",'Ders-Öğrenci'!J129)+1,2)&amp;REPT("*",LEN('Ders-Öğrenci'!J129)-2-FIND(" ",'Ders-Öğrenci'!J129))),"")</f>
        <v/>
      </c>
      <c r="K129" s="17" t="str">
        <f>IFERROR(IF(COUNT(FIND(" ",'Ders-Öğrenci'!K129,FIND(" ",'Ders-Öğrenci'!K129)+1))&gt;0,LEFT('Ders-Öğrenci'!K129,2)&amp;REPT("*",FIND(" ",'Ders-Öğrenci'!K129,1)-3)&amp;MID('Ders-Öğrenci'!K129,FIND(" ",'Ders-Öğrenci'!K129,1),3)&amp;REPT("*",FIND(" ",'Ders-Öğrenci'!K129,FIND(" ",'Ders-Öğrenci'!K129)+1)-FIND(" ",'Ders-Öğrenci'!K129,1)-3)&amp;MID('Ders-Öğrenci'!K129,FIND(" ",'Ders-Öğrenci'!K129,FIND(" ",'Ders-Öğrenci'!K129)+1),3)&amp;REPT("*",LEN('Ders-Öğrenci'!K129)-2-FIND(" ",'Ders-Öğrenci'!K129,FIND(" ",'Ders-Öğrenci'!K129)+1)),LEFT('Ders-Öğrenci'!K129,2)&amp;REPT("*",FIND(" ",'Ders-Öğrenci'!K129,1)-3)&amp;MID('Ders-Öğrenci'!K129,FIND(" ",'Ders-Öğrenci'!K129)+1,2)&amp;REPT("*",LEN('Ders-Öğrenci'!K129)-2-FIND(" ",'Ders-Öğrenci'!K129))),"")</f>
        <v/>
      </c>
    </row>
    <row r="130" spans="1:11" ht="15" thickTop="1" thickBot="1" x14ac:dyDescent="0.3">
      <c r="A130" s="16">
        <v>128</v>
      </c>
      <c r="B130" s="17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17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17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17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  <c r="F130" s="17" t="str">
        <f>IFERROR(IF(COUNT(FIND(" ",'Ders-Öğrenci'!F130,FIND(" ",'Ders-Öğrenci'!F130)+1))&gt;0,LEFT('Ders-Öğrenci'!F130,2)&amp;REPT("*",FIND(" ",'Ders-Öğrenci'!F130,1)-3)&amp;MID('Ders-Öğrenci'!F130,FIND(" ",'Ders-Öğrenci'!F130,1),3)&amp;REPT("*",FIND(" ",'Ders-Öğrenci'!F130,FIND(" ",'Ders-Öğrenci'!F130)+1)-FIND(" ",'Ders-Öğrenci'!F130,1)-3)&amp;MID('Ders-Öğrenci'!F130,FIND(" ",'Ders-Öğrenci'!F130,FIND(" ",'Ders-Öğrenci'!F130)+1),3)&amp;REPT("*",LEN('Ders-Öğrenci'!F130)-2-FIND(" ",'Ders-Öğrenci'!F130,FIND(" ",'Ders-Öğrenci'!F130)+1)),LEFT('Ders-Öğrenci'!F130,2)&amp;REPT("*",FIND(" ",'Ders-Öğrenci'!F130,1)-3)&amp;MID('Ders-Öğrenci'!F130,FIND(" ",'Ders-Öğrenci'!F130)+1,2)&amp;REPT("*",LEN('Ders-Öğrenci'!F130)-2-FIND(" ",'Ders-Öğrenci'!F130))),"")</f>
        <v/>
      </c>
      <c r="G130" s="17" t="str">
        <f>IFERROR(IF(COUNT(FIND(" ",'Ders-Öğrenci'!G130,FIND(" ",'Ders-Öğrenci'!G130)+1))&gt;0,LEFT('Ders-Öğrenci'!G130,2)&amp;REPT("*",FIND(" ",'Ders-Öğrenci'!G130,1)-3)&amp;MID('Ders-Öğrenci'!G130,FIND(" ",'Ders-Öğrenci'!G130,1),3)&amp;REPT("*",FIND(" ",'Ders-Öğrenci'!G130,FIND(" ",'Ders-Öğrenci'!G130)+1)-FIND(" ",'Ders-Öğrenci'!G130,1)-3)&amp;MID('Ders-Öğrenci'!G130,FIND(" ",'Ders-Öğrenci'!G130,FIND(" ",'Ders-Öğrenci'!G130)+1),3)&amp;REPT("*",LEN('Ders-Öğrenci'!G130)-2-FIND(" ",'Ders-Öğrenci'!G130,FIND(" ",'Ders-Öğrenci'!G130)+1)),LEFT('Ders-Öğrenci'!G130,2)&amp;REPT("*",FIND(" ",'Ders-Öğrenci'!G130,1)-3)&amp;MID('Ders-Öğrenci'!G130,FIND(" ",'Ders-Öğrenci'!G130)+1,2)&amp;REPT("*",LEN('Ders-Öğrenci'!G130)-2-FIND(" ",'Ders-Öğrenci'!G130))),"")</f>
        <v/>
      </c>
      <c r="H130" s="17" t="str">
        <f>IFERROR(IF(COUNT(FIND(" ",'Ders-Öğrenci'!H130,FIND(" ",'Ders-Öğrenci'!H130)+1))&gt;0,LEFT('Ders-Öğrenci'!H130,2)&amp;REPT("*",FIND(" ",'Ders-Öğrenci'!H130,1)-3)&amp;MID('Ders-Öğrenci'!H130,FIND(" ",'Ders-Öğrenci'!H130,1),3)&amp;REPT("*",FIND(" ",'Ders-Öğrenci'!H130,FIND(" ",'Ders-Öğrenci'!H130)+1)-FIND(" ",'Ders-Öğrenci'!H130,1)-3)&amp;MID('Ders-Öğrenci'!H130,FIND(" ",'Ders-Öğrenci'!H130,FIND(" ",'Ders-Öğrenci'!H130)+1),3)&amp;REPT("*",LEN('Ders-Öğrenci'!H130)-2-FIND(" ",'Ders-Öğrenci'!H130,FIND(" ",'Ders-Öğrenci'!H130)+1)),LEFT('Ders-Öğrenci'!H130,2)&amp;REPT("*",FIND(" ",'Ders-Öğrenci'!H130,1)-3)&amp;MID('Ders-Öğrenci'!H130,FIND(" ",'Ders-Öğrenci'!H130)+1,2)&amp;REPT("*",LEN('Ders-Öğrenci'!H130)-2-FIND(" ",'Ders-Öğrenci'!H130))),"")</f>
        <v/>
      </c>
      <c r="I130" s="17" t="str">
        <f>IFERROR(IF(COUNT(FIND(" ",'Ders-Öğrenci'!I130,FIND(" ",'Ders-Öğrenci'!I130)+1))&gt;0,LEFT('Ders-Öğrenci'!I130,2)&amp;REPT("*",FIND(" ",'Ders-Öğrenci'!I130,1)-3)&amp;MID('Ders-Öğrenci'!I130,FIND(" ",'Ders-Öğrenci'!I130,1),3)&amp;REPT("*",FIND(" ",'Ders-Öğrenci'!I130,FIND(" ",'Ders-Öğrenci'!I130)+1)-FIND(" ",'Ders-Öğrenci'!I130,1)-3)&amp;MID('Ders-Öğrenci'!I130,FIND(" ",'Ders-Öğrenci'!I130,FIND(" ",'Ders-Öğrenci'!I130)+1),3)&amp;REPT("*",LEN('Ders-Öğrenci'!I130)-2-FIND(" ",'Ders-Öğrenci'!I130,FIND(" ",'Ders-Öğrenci'!I130)+1)),LEFT('Ders-Öğrenci'!I130,2)&amp;REPT("*",FIND(" ",'Ders-Öğrenci'!I130,1)-3)&amp;MID('Ders-Öğrenci'!I130,FIND(" ",'Ders-Öğrenci'!I130)+1,2)&amp;REPT("*",LEN('Ders-Öğrenci'!I130)-2-FIND(" ",'Ders-Öğrenci'!I130))),"")</f>
        <v/>
      </c>
      <c r="J130" s="17" t="str">
        <f>IFERROR(IF(COUNT(FIND(" ",'Ders-Öğrenci'!J130,FIND(" ",'Ders-Öğrenci'!J130)+1))&gt;0,LEFT('Ders-Öğrenci'!J130,2)&amp;REPT("*",FIND(" ",'Ders-Öğrenci'!J130,1)-3)&amp;MID('Ders-Öğrenci'!J130,FIND(" ",'Ders-Öğrenci'!J130,1),3)&amp;REPT("*",FIND(" ",'Ders-Öğrenci'!J130,FIND(" ",'Ders-Öğrenci'!J130)+1)-FIND(" ",'Ders-Öğrenci'!J130,1)-3)&amp;MID('Ders-Öğrenci'!J130,FIND(" ",'Ders-Öğrenci'!J130,FIND(" ",'Ders-Öğrenci'!J130)+1),3)&amp;REPT("*",LEN('Ders-Öğrenci'!J130)-2-FIND(" ",'Ders-Öğrenci'!J130,FIND(" ",'Ders-Öğrenci'!J130)+1)),LEFT('Ders-Öğrenci'!J130,2)&amp;REPT("*",FIND(" ",'Ders-Öğrenci'!J130,1)-3)&amp;MID('Ders-Öğrenci'!J130,FIND(" ",'Ders-Öğrenci'!J130)+1,2)&amp;REPT("*",LEN('Ders-Öğrenci'!J130)-2-FIND(" ",'Ders-Öğrenci'!J130))),"")</f>
        <v/>
      </c>
      <c r="K130" s="17" t="str">
        <f>IFERROR(IF(COUNT(FIND(" ",'Ders-Öğrenci'!K130,FIND(" ",'Ders-Öğrenci'!K130)+1))&gt;0,LEFT('Ders-Öğrenci'!K130,2)&amp;REPT("*",FIND(" ",'Ders-Öğrenci'!K130,1)-3)&amp;MID('Ders-Öğrenci'!K130,FIND(" ",'Ders-Öğrenci'!K130,1),3)&amp;REPT("*",FIND(" ",'Ders-Öğrenci'!K130,FIND(" ",'Ders-Öğrenci'!K130)+1)-FIND(" ",'Ders-Öğrenci'!K130,1)-3)&amp;MID('Ders-Öğrenci'!K130,FIND(" ",'Ders-Öğrenci'!K130,FIND(" ",'Ders-Öğrenci'!K130)+1),3)&amp;REPT("*",LEN('Ders-Öğrenci'!K130)-2-FIND(" ",'Ders-Öğrenci'!K130,FIND(" ",'Ders-Öğrenci'!K130)+1)),LEFT('Ders-Öğrenci'!K130,2)&amp;REPT("*",FIND(" ",'Ders-Öğrenci'!K130,1)-3)&amp;MID('Ders-Öğrenci'!K130,FIND(" ",'Ders-Öğrenci'!K130)+1,2)&amp;REPT("*",LEN('Ders-Öğrenci'!K130)-2-FIND(" ",'Ders-Öğrenci'!K130))),"")</f>
        <v/>
      </c>
    </row>
    <row r="131" spans="1:11" ht="15" thickTop="1" thickBot="1" x14ac:dyDescent="0.3">
      <c r="A131" s="16">
        <v>129</v>
      </c>
      <c r="B131" s="17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17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17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17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  <c r="F131" s="17" t="str">
        <f>IFERROR(IF(COUNT(FIND(" ",'Ders-Öğrenci'!F131,FIND(" ",'Ders-Öğrenci'!F131)+1))&gt;0,LEFT('Ders-Öğrenci'!F131,2)&amp;REPT("*",FIND(" ",'Ders-Öğrenci'!F131,1)-3)&amp;MID('Ders-Öğrenci'!F131,FIND(" ",'Ders-Öğrenci'!F131,1),3)&amp;REPT("*",FIND(" ",'Ders-Öğrenci'!F131,FIND(" ",'Ders-Öğrenci'!F131)+1)-FIND(" ",'Ders-Öğrenci'!F131,1)-3)&amp;MID('Ders-Öğrenci'!F131,FIND(" ",'Ders-Öğrenci'!F131,FIND(" ",'Ders-Öğrenci'!F131)+1),3)&amp;REPT("*",LEN('Ders-Öğrenci'!F131)-2-FIND(" ",'Ders-Öğrenci'!F131,FIND(" ",'Ders-Öğrenci'!F131)+1)),LEFT('Ders-Öğrenci'!F131,2)&amp;REPT("*",FIND(" ",'Ders-Öğrenci'!F131,1)-3)&amp;MID('Ders-Öğrenci'!F131,FIND(" ",'Ders-Öğrenci'!F131)+1,2)&amp;REPT("*",LEN('Ders-Öğrenci'!F131)-2-FIND(" ",'Ders-Öğrenci'!F131))),"")</f>
        <v/>
      </c>
      <c r="G131" s="17" t="str">
        <f>IFERROR(IF(COUNT(FIND(" ",'Ders-Öğrenci'!G131,FIND(" ",'Ders-Öğrenci'!G131)+1))&gt;0,LEFT('Ders-Öğrenci'!G131,2)&amp;REPT("*",FIND(" ",'Ders-Öğrenci'!G131,1)-3)&amp;MID('Ders-Öğrenci'!G131,FIND(" ",'Ders-Öğrenci'!G131,1),3)&amp;REPT("*",FIND(" ",'Ders-Öğrenci'!G131,FIND(" ",'Ders-Öğrenci'!G131)+1)-FIND(" ",'Ders-Öğrenci'!G131,1)-3)&amp;MID('Ders-Öğrenci'!G131,FIND(" ",'Ders-Öğrenci'!G131,FIND(" ",'Ders-Öğrenci'!G131)+1),3)&amp;REPT("*",LEN('Ders-Öğrenci'!G131)-2-FIND(" ",'Ders-Öğrenci'!G131,FIND(" ",'Ders-Öğrenci'!G131)+1)),LEFT('Ders-Öğrenci'!G131,2)&amp;REPT("*",FIND(" ",'Ders-Öğrenci'!G131,1)-3)&amp;MID('Ders-Öğrenci'!G131,FIND(" ",'Ders-Öğrenci'!G131)+1,2)&amp;REPT("*",LEN('Ders-Öğrenci'!G131)-2-FIND(" ",'Ders-Öğrenci'!G131))),"")</f>
        <v/>
      </c>
      <c r="H131" s="17" t="str">
        <f>IFERROR(IF(COUNT(FIND(" ",'Ders-Öğrenci'!H131,FIND(" ",'Ders-Öğrenci'!H131)+1))&gt;0,LEFT('Ders-Öğrenci'!H131,2)&amp;REPT("*",FIND(" ",'Ders-Öğrenci'!H131,1)-3)&amp;MID('Ders-Öğrenci'!H131,FIND(" ",'Ders-Öğrenci'!H131,1),3)&amp;REPT("*",FIND(" ",'Ders-Öğrenci'!H131,FIND(" ",'Ders-Öğrenci'!H131)+1)-FIND(" ",'Ders-Öğrenci'!H131,1)-3)&amp;MID('Ders-Öğrenci'!H131,FIND(" ",'Ders-Öğrenci'!H131,FIND(" ",'Ders-Öğrenci'!H131)+1),3)&amp;REPT("*",LEN('Ders-Öğrenci'!H131)-2-FIND(" ",'Ders-Öğrenci'!H131,FIND(" ",'Ders-Öğrenci'!H131)+1)),LEFT('Ders-Öğrenci'!H131,2)&amp;REPT("*",FIND(" ",'Ders-Öğrenci'!H131,1)-3)&amp;MID('Ders-Öğrenci'!H131,FIND(" ",'Ders-Öğrenci'!H131)+1,2)&amp;REPT("*",LEN('Ders-Öğrenci'!H131)-2-FIND(" ",'Ders-Öğrenci'!H131))),"")</f>
        <v/>
      </c>
      <c r="I131" s="17" t="str">
        <f>IFERROR(IF(COUNT(FIND(" ",'Ders-Öğrenci'!I131,FIND(" ",'Ders-Öğrenci'!I131)+1))&gt;0,LEFT('Ders-Öğrenci'!I131,2)&amp;REPT("*",FIND(" ",'Ders-Öğrenci'!I131,1)-3)&amp;MID('Ders-Öğrenci'!I131,FIND(" ",'Ders-Öğrenci'!I131,1),3)&amp;REPT("*",FIND(" ",'Ders-Öğrenci'!I131,FIND(" ",'Ders-Öğrenci'!I131)+1)-FIND(" ",'Ders-Öğrenci'!I131,1)-3)&amp;MID('Ders-Öğrenci'!I131,FIND(" ",'Ders-Öğrenci'!I131,FIND(" ",'Ders-Öğrenci'!I131)+1),3)&amp;REPT("*",LEN('Ders-Öğrenci'!I131)-2-FIND(" ",'Ders-Öğrenci'!I131,FIND(" ",'Ders-Öğrenci'!I131)+1)),LEFT('Ders-Öğrenci'!I131,2)&amp;REPT("*",FIND(" ",'Ders-Öğrenci'!I131,1)-3)&amp;MID('Ders-Öğrenci'!I131,FIND(" ",'Ders-Öğrenci'!I131)+1,2)&amp;REPT("*",LEN('Ders-Öğrenci'!I131)-2-FIND(" ",'Ders-Öğrenci'!I131))),"")</f>
        <v/>
      </c>
      <c r="J131" s="17" t="str">
        <f>IFERROR(IF(COUNT(FIND(" ",'Ders-Öğrenci'!J131,FIND(" ",'Ders-Öğrenci'!J131)+1))&gt;0,LEFT('Ders-Öğrenci'!J131,2)&amp;REPT("*",FIND(" ",'Ders-Öğrenci'!J131,1)-3)&amp;MID('Ders-Öğrenci'!J131,FIND(" ",'Ders-Öğrenci'!J131,1),3)&amp;REPT("*",FIND(" ",'Ders-Öğrenci'!J131,FIND(" ",'Ders-Öğrenci'!J131)+1)-FIND(" ",'Ders-Öğrenci'!J131,1)-3)&amp;MID('Ders-Öğrenci'!J131,FIND(" ",'Ders-Öğrenci'!J131,FIND(" ",'Ders-Öğrenci'!J131)+1),3)&amp;REPT("*",LEN('Ders-Öğrenci'!J131)-2-FIND(" ",'Ders-Öğrenci'!J131,FIND(" ",'Ders-Öğrenci'!J131)+1)),LEFT('Ders-Öğrenci'!J131,2)&amp;REPT("*",FIND(" ",'Ders-Öğrenci'!J131,1)-3)&amp;MID('Ders-Öğrenci'!J131,FIND(" ",'Ders-Öğrenci'!J131)+1,2)&amp;REPT("*",LEN('Ders-Öğrenci'!J131)-2-FIND(" ",'Ders-Öğrenci'!J131))),"")</f>
        <v/>
      </c>
      <c r="K131" s="17" t="str">
        <f>IFERROR(IF(COUNT(FIND(" ",'Ders-Öğrenci'!K131,FIND(" ",'Ders-Öğrenci'!K131)+1))&gt;0,LEFT('Ders-Öğrenci'!K131,2)&amp;REPT("*",FIND(" ",'Ders-Öğrenci'!K131,1)-3)&amp;MID('Ders-Öğrenci'!K131,FIND(" ",'Ders-Öğrenci'!K131,1),3)&amp;REPT("*",FIND(" ",'Ders-Öğrenci'!K131,FIND(" ",'Ders-Öğrenci'!K131)+1)-FIND(" ",'Ders-Öğrenci'!K131,1)-3)&amp;MID('Ders-Öğrenci'!K131,FIND(" ",'Ders-Öğrenci'!K131,FIND(" ",'Ders-Öğrenci'!K131)+1),3)&amp;REPT("*",LEN('Ders-Öğrenci'!K131)-2-FIND(" ",'Ders-Öğrenci'!K131,FIND(" ",'Ders-Öğrenci'!K131)+1)),LEFT('Ders-Öğrenci'!K131,2)&amp;REPT("*",FIND(" ",'Ders-Öğrenci'!K131,1)-3)&amp;MID('Ders-Öğrenci'!K131,FIND(" ",'Ders-Öğrenci'!K131)+1,2)&amp;REPT("*",LEN('Ders-Öğrenci'!K131)-2-FIND(" ",'Ders-Öğrenci'!K131))),"")</f>
        <v/>
      </c>
    </row>
    <row r="132" spans="1:11" ht="15" thickTop="1" thickBot="1" x14ac:dyDescent="0.3">
      <c r="A132" s="16">
        <v>130</v>
      </c>
      <c r="B132" s="17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17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17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17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  <c r="F132" s="17" t="str">
        <f>IFERROR(IF(COUNT(FIND(" ",'Ders-Öğrenci'!F132,FIND(" ",'Ders-Öğrenci'!F132)+1))&gt;0,LEFT('Ders-Öğrenci'!F132,2)&amp;REPT("*",FIND(" ",'Ders-Öğrenci'!F132,1)-3)&amp;MID('Ders-Öğrenci'!F132,FIND(" ",'Ders-Öğrenci'!F132,1),3)&amp;REPT("*",FIND(" ",'Ders-Öğrenci'!F132,FIND(" ",'Ders-Öğrenci'!F132)+1)-FIND(" ",'Ders-Öğrenci'!F132,1)-3)&amp;MID('Ders-Öğrenci'!F132,FIND(" ",'Ders-Öğrenci'!F132,FIND(" ",'Ders-Öğrenci'!F132)+1),3)&amp;REPT("*",LEN('Ders-Öğrenci'!F132)-2-FIND(" ",'Ders-Öğrenci'!F132,FIND(" ",'Ders-Öğrenci'!F132)+1)),LEFT('Ders-Öğrenci'!F132,2)&amp;REPT("*",FIND(" ",'Ders-Öğrenci'!F132,1)-3)&amp;MID('Ders-Öğrenci'!F132,FIND(" ",'Ders-Öğrenci'!F132)+1,2)&amp;REPT("*",LEN('Ders-Öğrenci'!F132)-2-FIND(" ",'Ders-Öğrenci'!F132))),"")</f>
        <v/>
      </c>
      <c r="G132" s="17" t="str">
        <f>IFERROR(IF(COUNT(FIND(" ",'Ders-Öğrenci'!G132,FIND(" ",'Ders-Öğrenci'!G132)+1))&gt;0,LEFT('Ders-Öğrenci'!G132,2)&amp;REPT("*",FIND(" ",'Ders-Öğrenci'!G132,1)-3)&amp;MID('Ders-Öğrenci'!G132,FIND(" ",'Ders-Öğrenci'!G132,1),3)&amp;REPT("*",FIND(" ",'Ders-Öğrenci'!G132,FIND(" ",'Ders-Öğrenci'!G132)+1)-FIND(" ",'Ders-Öğrenci'!G132,1)-3)&amp;MID('Ders-Öğrenci'!G132,FIND(" ",'Ders-Öğrenci'!G132,FIND(" ",'Ders-Öğrenci'!G132)+1),3)&amp;REPT("*",LEN('Ders-Öğrenci'!G132)-2-FIND(" ",'Ders-Öğrenci'!G132,FIND(" ",'Ders-Öğrenci'!G132)+1)),LEFT('Ders-Öğrenci'!G132,2)&amp;REPT("*",FIND(" ",'Ders-Öğrenci'!G132,1)-3)&amp;MID('Ders-Öğrenci'!G132,FIND(" ",'Ders-Öğrenci'!G132)+1,2)&amp;REPT("*",LEN('Ders-Öğrenci'!G132)-2-FIND(" ",'Ders-Öğrenci'!G132))),"")</f>
        <v/>
      </c>
      <c r="H132" s="17" t="str">
        <f>IFERROR(IF(COUNT(FIND(" ",'Ders-Öğrenci'!H132,FIND(" ",'Ders-Öğrenci'!H132)+1))&gt;0,LEFT('Ders-Öğrenci'!H132,2)&amp;REPT("*",FIND(" ",'Ders-Öğrenci'!H132,1)-3)&amp;MID('Ders-Öğrenci'!H132,FIND(" ",'Ders-Öğrenci'!H132,1),3)&amp;REPT("*",FIND(" ",'Ders-Öğrenci'!H132,FIND(" ",'Ders-Öğrenci'!H132)+1)-FIND(" ",'Ders-Öğrenci'!H132,1)-3)&amp;MID('Ders-Öğrenci'!H132,FIND(" ",'Ders-Öğrenci'!H132,FIND(" ",'Ders-Öğrenci'!H132)+1),3)&amp;REPT("*",LEN('Ders-Öğrenci'!H132)-2-FIND(" ",'Ders-Öğrenci'!H132,FIND(" ",'Ders-Öğrenci'!H132)+1)),LEFT('Ders-Öğrenci'!H132,2)&amp;REPT("*",FIND(" ",'Ders-Öğrenci'!H132,1)-3)&amp;MID('Ders-Öğrenci'!H132,FIND(" ",'Ders-Öğrenci'!H132)+1,2)&amp;REPT("*",LEN('Ders-Öğrenci'!H132)-2-FIND(" ",'Ders-Öğrenci'!H132))),"")</f>
        <v/>
      </c>
      <c r="I132" s="17" t="str">
        <f>IFERROR(IF(COUNT(FIND(" ",'Ders-Öğrenci'!I132,FIND(" ",'Ders-Öğrenci'!I132)+1))&gt;0,LEFT('Ders-Öğrenci'!I132,2)&amp;REPT("*",FIND(" ",'Ders-Öğrenci'!I132,1)-3)&amp;MID('Ders-Öğrenci'!I132,FIND(" ",'Ders-Öğrenci'!I132,1),3)&amp;REPT("*",FIND(" ",'Ders-Öğrenci'!I132,FIND(" ",'Ders-Öğrenci'!I132)+1)-FIND(" ",'Ders-Öğrenci'!I132,1)-3)&amp;MID('Ders-Öğrenci'!I132,FIND(" ",'Ders-Öğrenci'!I132,FIND(" ",'Ders-Öğrenci'!I132)+1),3)&amp;REPT("*",LEN('Ders-Öğrenci'!I132)-2-FIND(" ",'Ders-Öğrenci'!I132,FIND(" ",'Ders-Öğrenci'!I132)+1)),LEFT('Ders-Öğrenci'!I132,2)&amp;REPT("*",FIND(" ",'Ders-Öğrenci'!I132,1)-3)&amp;MID('Ders-Öğrenci'!I132,FIND(" ",'Ders-Öğrenci'!I132)+1,2)&amp;REPT("*",LEN('Ders-Öğrenci'!I132)-2-FIND(" ",'Ders-Öğrenci'!I132))),"")</f>
        <v/>
      </c>
      <c r="J132" s="17" t="str">
        <f>IFERROR(IF(COUNT(FIND(" ",'Ders-Öğrenci'!J132,FIND(" ",'Ders-Öğrenci'!J132)+1))&gt;0,LEFT('Ders-Öğrenci'!J132,2)&amp;REPT("*",FIND(" ",'Ders-Öğrenci'!J132,1)-3)&amp;MID('Ders-Öğrenci'!J132,FIND(" ",'Ders-Öğrenci'!J132,1),3)&amp;REPT("*",FIND(" ",'Ders-Öğrenci'!J132,FIND(" ",'Ders-Öğrenci'!J132)+1)-FIND(" ",'Ders-Öğrenci'!J132,1)-3)&amp;MID('Ders-Öğrenci'!J132,FIND(" ",'Ders-Öğrenci'!J132,FIND(" ",'Ders-Öğrenci'!J132)+1),3)&amp;REPT("*",LEN('Ders-Öğrenci'!J132)-2-FIND(" ",'Ders-Öğrenci'!J132,FIND(" ",'Ders-Öğrenci'!J132)+1)),LEFT('Ders-Öğrenci'!J132,2)&amp;REPT("*",FIND(" ",'Ders-Öğrenci'!J132,1)-3)&amp;MID('Ders-Öğrenci'!J132,FIND(" ",'Ders-Öğrenci'!J132)+1,2)&amp;REPT("*",LEN('Ders-Öğrenci'!J132)-2-FIND(" ",'Ders-Öğrenci'!J132))),"")</f>
        <v/>
      </c>
      <c r="K132" s="17" t="str">
        <f>IFERROR(IF(COUNT(FIND(" ",'Ders-Öğrenci'!K132,FIND(" ",'Ders-Öğrenci'!K132)+1))&gt;0,LEFT('Ders-Öğrenci'!K132,2)&amp;REPT("*",FIND(" ",'Ders-Öğrenci'!K132,1)-3)&amp;MID('Ders-Öğrenci'!K132,FIND(" ",'Ders-Öğrenci'!K132,1),3)&amp;REPT("*",FIND(" ",'Ders-Öğrenci'!K132,FIND(" ",'Ders-Öğrenci'!K132)+1)-FIND(" ",'Ders-Öğrenci'!K132,1)-3)&amp;MID('Ders-Öğrenci'!K132,FIND(" ",'Ders-Öğrenci'!K132,FIND(" ",'Ders-Öğrenci'!K132)+1),3)&amp;REPT("*",LEN('Ders-Öğrenci'!K132)-2-FIND(" ",'Ders-Öğrenci'!K132,FIND(" ",'Ders-Öğrenci'!K132)+1)),LEFT('Ders-Öğrenci'!K132,2)&amp;REPT("*",FIND(" ",'Ders-Öğrenci'!K132,1)-3)&amp;MID('Ders-Öğrenci'!K132,FIND(" ",'Ders-Öğrenci'!K132)+1,2)&amp;REPT("*",LEN('Ders-Öğrenci'!K132)-2-FIND(" ",'Ders-Öğrenci'!K132))),"")</f>
        <v/>
      </c>
    </row>
    <row r="133" spans="1:11" ht="15" thickTop="1" thickBot="1" x14ac:dyDescent="0.3">
      <c r="A133" s="16">
        <v>131</v>
      </c>
      <c r="B133" s="17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17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17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17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  <c r="F133" s="17" t="str">
        <f>IFERROR(IF(COUNT(FIND(" ",'Ders-Öğrenci'!F133,FIND(" ",'Ders-Öğrenci'!F133)+1))&gt;0,LEFT('Ders-Öğrenci'!F133,2)&amp;REPT("*",FIND(" ",'Ders-Öğrenci'!F133,1)-3)&amp;MID('Ders-Öğrenci'!F133,FIND(" ",'Ders-Öğrenci'!F133,1),3)&amp;REPT("*",FIND(" ",'Ders-Öğrenci'!F133,FIND(" ",'Ders-Öğrenci'!F133)+1)-FIND(" ",'Ders-Öğrenci'!F133,1)-3)&amp;MID('Ders-Öğrenci'!F133,FIND(" ",'Ders-Öğrenci'!F133,FIND(" ",'Ders-Öğrenci'!F133)+1),3)&amp;REPT("*",LEN('Ders-Öğrenci'!F133)-2-FIND(" ",'Ders-Öğrenci'!F133,FIND(" ",'Ders-Öğrenci'!F133)+1)),LEFT('Ders-Öğrenci'!F133,2)&amp;REPT("*",FIND(" ",'Ders-Öğrenci'!F133,1)-3)&amp;MID('Ders-Öğrenci'!F133,FIND(" ",'Ders-Öğrenci'!F133)+1,2)&amp;REPT("*",LEN('Ders-Öğrenci'!F133)-2-FIND(" ",'Ders-Öğrenci'!F133))),"")</f>
        <v/>
      </c>
      <c r="G133" s="17" t="str">
        <f>IFERROR(IF(COUNT(FIND(" ",'Ders-Öğrenci'!G133,FIND(" ",'Ders-Öğrenci'!G133)+1))&gt;0,LEFT('Ders-Öğrenci'!G133,2)&amp;REPT("*",FIND(" ",'Ders-Öğrenci'!G133,1)-3)&amp;MID('Ders-Öğrenci'!G133,FIND(" ",'Ders-Öğrenci'!G133,1),3)&amp;REPT("*",FIND(" ",'Ders-Öğrenci'!G133,FIND(" ",'Ders-Öğrenci'!G133)+1)-FIND(" ",'Ders-Öğrenci'!G133,1)-3)&amp;MID('Ders-Öğrenci'!G133,FIND(" ",'Ders-Öğrenci'!G133,FIND(" ",'Ders-Öğrenci'!G133)+1),3)&amp;REPT("*",LEN('Ders-Öğrenci'!G133)-2-FIND(" ",'Ders-Öğrenci'!G133,FIND(" ",'Ders-Öğrenci'!G133)+1)),LEFT('Ders-Öğrenci'!G133,2)&amp;REPT("*",FIND(" ",'Ders-Öğrenci'!G133,1)-3)&amp;MID('Ders-Öğrenci'!G133,FIND(" ",'Ders-Öğrenci'!G133)+1,2)&amp;REPT("*",LEN('Ders-Öğrenci'!G133)-2-FIND(" ",'Ders-Öğrenci'!G133))),"")</f>
        <v/>
      </c>
      <c r="H133" s="17" t="str">
        <f>IFERROR(IF(COUNT(FIND(" ",'Ders-Öğrenci'!H133,FIND(" ",'Ders-Öğrenci'!H133)+1))&gt;0,LEFT('Ders-Öğrenci'!H133,2)&amp;REPT("*",FIND(" ",'Ders-Öğrenci'!H133,1)-3)&amp;MID('Ders-Öğrenci'!H133,FIND(" ",'Ders-Öğrenci'!H133,1),3)&amp;REPT("*",FIND(" ",'Ders-Öğrenci'!H133,FIND(" ",'Ders-Öğrenci'!H133)+1)-FIND(" ",'Ders-Öğrenci'!H133,1)-3)&amp;MID('Ders-Öğrenci'!H133,FIND(" ",'Ders-Öğrenci'!H133,FIND(" ",'Ders-Öğrenci'!H133)+1),3)&amp;REPT("*",LEN('Ders-Öğrenci'!H133)-2-FIND(" ",'Ders-Öğrenci'!H133,FIND(" ",'Ders-Öğrenci'!H133)+1)),LEFT('Ders-Öğrenci'!H133,2)&amp;REPT("*",FIND(" ",'Ders-Öğrenci'!H133,1)-3)&amp;MID('Ders-Öğrenci'!H133,FIND(" ",'Ders-Öğrenci'!H133)+1,2)&amp;REPT("*",LEN('Ders-Öğrenci'!H133)-2-FIND(" ",'Ders-Öğrenci'!H133))),"")</f>
        <v/>
      </c>
      <c r="I133" s="17" t="str">
        <f>IFERROR(IF(COUNT(FIND(" ",'Ders-Öğrenci'!I133,FIND(" ",'Ders-Öğrenci'!I133)+1))&gt;0,LEFT('Ders-Öğrenci'!I133,2)&amp;REPT("*",FIND(" ",'Ders-Öğrenci'!I133,1)-3)&amp;MID('Ders-Öğrenci'!I133,FIND(" ",'Ders-Öğrenci'!I133,1),3)&amp;REPT("*",FIND(" ",'Ders-Öğrenci'!I133,FIND(" ",'Ders-Öğrenci'!I133)+1)-FIND(" ",'Ders-Öğrenci'!I133,1)-3)&amp;MID('Ders-Öğrenci'!I133,FIND(" ",'Ders-Öğrenci'!I133,FIND(" ",'Ders-Öğrenci'!I133)+1),3)&amp;REPT("*",LEN('Ders-Öğrenci'!I133)-2-FIND(" ",'Ders-Öğrenci'!I133,FIND(" ",'Ders-Öğrenci'!I133)+1)),LEFT('Ders-Öğrenci'!I133,2)&amp;REPT("*",FIND(" ",'Ders-Öğrenci'!I133,1)-3)&amp;MID('Ders-Öğrenci'!I133,FIND(" ",'Ders-Öğrenci'!I133)+1,2)&amp;REPT("*",LEN('Ders-Öğrenci'!I133)-2-FIND(" ",'Ders-Öğrenci'!I133))),"")</f>
        <v/>
      </c>
      <c r="J133" s="17" t="str">
        <f>IFERROR(IF(COUNT(FIND(" ",'Ders-Öğrenci'!J133,FIND(" ",'Ders-Öğrenci'!J133)+1))&gt;0,LEFT('Ders-Öğrenci'!J133,2)&amp;REPT("*",FIND(" ",'Ders-Öğrenci'!J133,1)-3)&amp;MID('Ders-Öğrenci'!J133,FIND(" ",'Ders-Öğrenci'!J133,1),3)&amp;REPT("*",FIND(" ",'Ders-Öğrenci'!J133,FIND(" ",'Ders-Öğrenci'!J133)+1)-FIND(" ",'Ders-Öğrenci'!J133,1)-3)&amp;MID('Ders-Öğrenci'!J133,FIND(" ",'Ders-Öğrenci'!J133,FIND(" ",'Ders-Öğrenci'!J133)+1),3)&amp;REPT("*",LEN('Ders-Öğrenci'!J133)-2-FIND(" ",'Ders-Öğrenci'!J133,FIND(" ",'Ders-Öğrenci'!J133)+1)),LEFT('Ders-Öğrenci'!J133,2)&amp;REPT("*",FIND(" ",'Ders-Öğrenci'!J133,1)-3)&amp;MID('Ders-Öğrenci'!J133,FIND(" ",'Ders-Öğrenci'!J133)+1,2)&amp;REPT("*",LEN('Ders-Öğrenci'!J133)-2-FIND(" ",'Ders-Öğrenci'!J133))),"")</f>
        <v/>
      </c>
      <c r="K133" s="17" t="str">
        <f>IFERROR(IF(COUNT(FIND(" ",'Ders-Öğrenci'!K133,FIND(" ",'Ders-Öğrenci'!K133)+1))&gt;0,LEFT('Ders-Öğrenci'!K133,2)&amp;REPT("*",FIND(" ",'Ders-Öğrenci'!K133,1)-3)&amp;MID('Ders-Öğrenci'!K133,FIND(" ",'Ders-Öğrenci'!K133,1),3)&amp;REPT("*",FIND(" ",'Ders-Öğrenci'!K133,FIND(" ",'Ders-Öğrenci'!K133)+1)-FIND(" ",'Ders-Öğrenci'!K133,1)-3)&amp;MID('Ders-Öğrenci'!K133,FIND(" ",'Ders-Öğrenci'!K133,FIND(" ",'Ders-Öğrenci'!K133)+1),3)&amp;REPT("*",LEN('Ders-Öğrenci'!K133)-2-FIND(" ",'Ders-Öğrenci'!K133,FIND(" ",'Ders-Öğrenci'!K133)+1)),LEFT('Ders-Öğrenci'!K133,2)&amp;REPT("*",FIND(" ",'Ders-Öğrenci'!K133,1)-3)&amp;MID('Ders-Öğrenci'!K133,FIND(" ",'Ders-Öğrenci'!K133)+1,2)&amp;REPT("*",LEN('Ders-Öğrenci'!K133)-2-FIND(" ",'Ders-Öğrenci'!K133))),"")</f>
        <v/>
      </c>
    </row>
    <row r="134" spans="1:11" ht="15" thickTop="1" thickBot="1" x14ac:dyDescent="0.3">
      <c r="A134" s="16">
        <v>132</v>
      </c>
      <c r="B134" s="17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17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17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17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  <c r="F134" s="17" t="str">
        <f>IFERROR(IF(COUNT(FIND(" ",'Ders-Öğrenci'!F134,FIND(" ",'Ders-Öğrenci'!F134)+1))&gt;0,LEFT('Ders-Öğrenci'!F134,2)&amp;REPT("*",FIND(" ",'Ders-Öğrenci'!F134,1)-3)&amp;MID('Ders-Öğrenci'!F134,FIND(" ",'Ders-Öğrenci'!F134,1),3)&amp;REPT("*",FIND(" ",'Ders-Öğrenci'!F134,FIND(" ",'Ders-Öğrenci'!F134)+1)-FIND(" ",'Ders-Öğrenci'!F134,1)-3)&amp;MID('Ders-Öğrenci'!F134,FIND(" ",'Ders-Öğrenci'!F134,FIND(" ",'Ders-Öğrenci'!F134)+1),3)&amp;REPT("*",LEN('Ders-Öğrenci'!F134)-2-FIND(" ",'Ders-Öğrenci'!F134,FIND(" ",'Ders-Öğrenci'!F134)+1)),LEFT('Ders-Öğrenci'!F134,2)&amp;REPT("*",FIND(" ",'Ders-Öğrenci'!F134,1)-3)&amp;MID('Ders-Öğrenci'!F134,FIND(" ",'Ders-Öğrenci'!F134)+1,2)&amp;REPT("*",LEN('Ders-Öğrenci'!F134)-2-FIND(" ",'Ders-Öğrenci'!F134))),"")</f>
        <v/>
      </c>
      <c r="G134" s="17" t="str">
        <f>IFERROR(IF(COUNT(FIND(" ",'Ders-Öğrenci'!G134,FIND(" ",'Ders-Öğrenci'!G134)+1))&gt;0,LEFT('Ders-Öğrenci'!G134,2)&amp;REPT("*",FIND(" ",'Ders-Öğrenci'!G134,1)-3)&amp;MID('Ders-Öğrenci'!G134,FIND(" ",'Ders-Öğrenci'!G134,1),3)&amp;REPT("*",FIND(" ",'Ders-Öğrenci'!G134,FIND(" ",'Ders-Öğrenci'!G134)+1)-FIND(" ",'Ders-Öğrenci'!G134,1)-3)&amp;MID('Ders-Öğrenci'!G134,FIND(" ",'Ders-Öğrenci'!G134,FIND(" ",'Ders-Öğrenci'!G134)+1),3)&amp;REPT("*",LEN('Ders-Öğrenci'!G134)-2-FIND(" ",'Ders-Öğrenci'!G134,FIND(" ",'Ders-Öğrenci'!G134)+1)),LEFT('Ders-Öğrenci'!G134,2)&amp;REPT("*",FIND(" ",'Ders-Öğrenci'!G134,1)-3)&amp;MID('Ders-Öğrenci'!G134,FIND(" ",'Ders-Öğrenci'!G134)+1,2)&amp;REPT("*",LEN('Ders-Öğrenci'!G134)-2-FIND(" ",'Ders-Öğrenci'!G134))),"")</f>
        <v/>
      </c>
      <c r="H134" s="17" t="str">
        <f>IFERROR(IF(COUNT(FIND(" ",'Ders-Öğrenci'!H134,FIND(" ",'Ders-Öğrenci'!H134)+1))&gt;0,LEFT('Ders-Öğrenci'!H134,2)&amp;REPT("*",FIND(" ",'Ders-Öğrenci'!H134,1)-3)&amp;MID('Ders-Öğrenci'!H134,FIND(" ",'Ders-Öğrenci'!H134,1),3)&amp;REPT("*",FIND(" ",'Ders-Öğrenci'!H134,FIND(" ",'Ders-Öğrenci'!H134)+1)-FIND(" ",'Ders-Öğrenci'!H134,1)-3)&amp;MID('Ders-Öğrenci'!H134,FIND(" ",'Ders-Öğrenci'!H134,FIND(" ",'Ders-Öğrenci'!H134)+1),3)&amp;REPT("*",LEN('Ders-Öğrenci'!H134)-2-FIND(" ",'Ders-Öğrenci'!H134,FIND(" ",'Ders-Öğrenci'!H134)+1)),LEFT('Ders-Öğrenci'!H134,2)&amp;REPT("*",FIND(" ",'Ders-Öğrenci'!H134,1)-3)&amp;MID('Ders-Öğrenci'!H134,FIND(" ",'Ders-Öğrenci'!H134)+1,2)&amp;REPT("*",LEN('Ders-Öğrenci'!H134)-2-FIND(" ",'Ders-Öğrenci'!H134))),"")</f>
        <v/>
      </c>
      <c r="I134" s="17" t="str">
        <f>IFERROR(IF(COUNT(FIND(" ",'Ders-Öğrenci'!I134,FIND(" ",'Ders-Öğrenci'!I134)+1))&gt;0,LEFT('Ders-Öğrenci'!I134,2)&amp;REPT("*",FIND(" ",'Ders-Öğrenci'!I134,1)-3)&amp;MID('Ders-Öğrenci'!I134,FIND(" ",'Ders-Öğrenci'!I134,1),3)&amp;REPT("*",FIND(" ",'Ders-Öğrenci'!I134,FIND(" ",'Ders-Öğrenci'!I134)+1)-FIND(" ",'Ders-Öğrenci'!I134,1)-3)&amp;MID('Ders-Öğrenci'!I134,FIND(" ",'Ders-Öğrenci'!I134,FIND(" ",'Ders-Öğrenci'!I134)+1),3)&amp;REPT("*",LEN('Ders-Öğrenci'!I134)-2-FIND(" ",'Ders-Öğrenci'!I134,FIND(" ",'Ders-Öğrenci'!I134)+1)),LEFT('Ders-Öğrenci'!I134,2)&amp;REPT("*",FIND(" ",'Ders-Öğrenci'!I134,1)-3)&amp;MID('Ders-Öğrenci'!I134,FIND(" ",'Ders-Öğrenci'!I134)+1,2)&amp;REPT("*",LEN('Ders-Öğrenci'!I134)-2-FIND(" ",'Ders-Öğrenci'!I134))),"")</f>
        <v/>
      </c>
      <c r="J134" s="17" t="str">
        <f>IFERROR(IF(COUNT(FIND(" ",'Ders-Öğrenci'!J134,FIND(" ",'Ders-Öğrenci'!J134)+1))&gt;0,LEFT('Ders-Öğrenci'!J134,2)&amp;REPT("*",FIND(" ",'Ders-Öğrenci'!J134,1)-3)&amp;MID('Ders-Öğrenci'!J134,FIND(" ",'Ders-Öğrenci'!J134,1),3)&amp;REPT("*",FIND(" ",'Ders-Öğrenci'!J134,FIND(" ",'Ders-Öğrenci'!J134)+1)-FIND(" ",'Ders-Öğrenci'!J134,1)-3)&amp;MID('Ders-Öğrenci'!J134,FIND(" ",'Ders-Öğrenci'!J134,FIND(" ",'Ders-Öğrenci'!J134)+1),3)&amp;REPT("*",LEN('Ders-Öğrenci'!J134)-2-FIND(" ",'Ders-Öğrenci'!J134,FIND(" ",'Ders-Öğrenci'!J134)+1)),LEFT('Ders-Öğrenci'!J134,2)&amp;REPT("*",FIND(" ",'Ders-Öğrenci'!J134,1)-3)&amp;MID('Ders-Öğrenci'!J134,FIND(" ",'Ders-Öğrenci'!J134)+1,2)&amp;REPT("*",LEN('Ders-Öğrenci'!J134)-2-FIND(" ",'Ders-Öğrenci'!J134))),"")</f>
        <v/>
      </c>
      <c r="K134" s="17" t="str">
        <f>IFERROR(IF(COUNT(FIND(" ",'Ders-Öğrenci'!K134,FIND(" ",'Ders-Öğrenci'!K134)+1))&gt;0,LEFT('Ders-Öğrenci'!K134,2)&amp;REPT("*",FIND(" ",'Ders-Öğrenci'!K134,1)-3)&amp;MID('Ders-Öğrenci'!K134,FIND(" ",'Ders-Öğrenci'!K134,1),3)&amp;REPT("*",FIND(" ",'Ders-Öğrenci'!K134,FIND(" ",'Ders-Öğrenci'!K134)+1)-FIND(" ",'Ders-Öğrenci'!K134,1)-3)&amp;MID('Ders-Öğrenci'!K134,FIND(" ",'Ders-Öğrenci'!K134,FIND(" ",'Ders-Öğrenci'!K134)+1),3)&amp;REPT("*",LEN('Ders-Öğrenci'!K134)-2-FIND(" ",'Ders-Öğrenci'!K134,FIND(" ",'Ders-Öğrenci'!K134)+1)),LEFT('Ders-Öğrenci'!K134,2)&amp;REPT("*",FIND(" ",'Ders-Öğrenci'!K134,1)-3)&amp;MID('Ders-Öğrenci'!K134,FIND(" ",'Ders-Öğrenci'!K134)+1,2)&amp;REPT("*",LEN('Ders-Öğrenci'!K134)-2-FIND(" ",'Ders-Öğrenci'!K134))),"")</f>
        <v/>
      </c>
    </row>
    <row r="135" spans="1:11" ht="15" thickTop="1" thickBot="1" x14ac:dyDescent="0.3">
      <c r="A135" s="16">
        <v>133</v>
      </c>
      <c r="B135" s="17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17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17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17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  <c r="F135" s="17" t="str">
        <f>IFERROR(IF(COUNT(FIND(" ",'Ders-Öğrenci'!F135,FIND(" ",'Ders-Öğrenci'!F135)+1))&gt;0,LEFT('Ders-Öğrenci'!F135,2)&amp;REPT("*",FIND(" ",'Ders-Öğrenci'!F135,1)-3)&amp;MID('Ders-Öğrenci'!F135,FIND(" ",'Ders-Öğrenci'!F135,1),3)&amp;REPT("*",FIND(" ",'Ders-Öğrenci'!F135,FIND(" ",'Ders-Öğrenci'!F135)+1)-FIND(" ",'Ders-Öğrenci'!F135,1)-3)&amp;MID('Ders-Öğrenci'!F135,FIND(" ",'Ders-Öğrenci'!F135,FIND(" ",'Ders-Öğrenci'!F135)+1),3)&amp;REPT("*",LEN('Ders-Öğrenci'!F135)-2-FIND(" ",'Ders-Öğrenci'!F135,FIND(" ",'Ders-Öğrenci'!F135)+1)),LEFT('Ders-Öğrenci'!F135,2)&amp;REPT("*",FIND(" ",'Ders-Öğrenci'!F135,1)-3)&amp;MID('Ders-Öğrenci'!F135,FIND(" ",'Ders-Öğrenci'!F135)+1,2)&amp;REPT("*",LEN('Ders-Öğrenci'!F135)-2-FIND(" ",'Ders-Öğrenci'!F135))),"")</f>
        <v/>
      </c>
      <c r="G135" s="17" t="str">
        <f>IFERROR(IF(COUNT(FIND(" ",'Ders-Öğrenci'!G135,FIND(" ",'Ders-Öğrenci'!G135)+1))&gt;0,LEFT('Ders-Öğrenci'!G135,2)&amp;REPT("*",FIND(" ",'Ders-Öğrenci'!G135,1)-3)&amp;MID('Ders-Öğrenci'!G135,FIND(" ",'Ders-Öğrenci'!G135,1),3)&amp;REPT("*",FIND(" ",'Ders-Öğrenci'!G135,FIND(" ",'Ders-Öğrenci'!G135)+1)-FIND(" ",'Ders-Öğrenci'!G135,1)-3)&amp;MID('Ders-Öğrenci'!G135,FIND(" ",'Ders-Öğrenci'!G135,FIND(" ",'Ders-Öğrenci'!G135)+1),3)&amp;REPT("*",LEN('Ders-Öğrenci'!G135)-2-FIND(" ",'Ders-Öğrenci'!G135,FIND(" ",'Ders-Öğrenci'!G135)+1)),LEFT('Ders-Öğrenci'!G135,2)&amp;REPT("*",FIND(" ",'Ders-Öğrenci'!G135,1)-3)&amp;MID('Ders-Öğrenci'!G135,FIND(" ",'Ders-Öğrenci'!G135)+1,2)&amp;REPT("*",LEN('Ders-Öğrenci'!G135)-2-FIND(" ",'Ders-Öğrenci'!G135))),"")</f>
        <v/>
      </c>
      <c r="H135" s="17" t="str">
        <f>IFERROR(IF(COUNT(FIND(" ",'Ders-Öğrenci'!H135,FIND(" ",'Ders-Öğrenci'!H135)+1))&gt;0,LEFT('Ders-Öğrenci'!H135,2)&amp;REPT("*",FIND(" ",'Ders-Öğrenci'!H135,1)-3)&amp;MID('Ders-Öğrenci'!H135,FIND(" ",'Ders-Öğrenci'!H135,1),3)&amp;REPT("*",FIND(" ",'Ders-Öğrenci'!H135,FIND(" ",'Ders-Öğrenci'!H135)+1)-FIND(" ",'Ders-Öğrenci'!H135,1)-3)&amp;MID('Ders-Öğrenci'!H135,FIND(" ",'Ders-Öğrenci'!H135,FIND(" ",'Ders-Öğrenci'!H135)+1),3)&amp;REPT("*",LEN('Ders-Öğrenci'!H135)-2-FIND(" ",'Ders-Öğrenci'!H135,FIND(" ",'Ders-Öğrenci'!H135)+1)),LEFT('Ders-Öğrenci'!H135,2)&amp;REPT("*",FIND(" ",'Ders-Öğrenci'!H135,1)-3)&amp;MID('Ders-Öğrenci'!H135,FIND(" ",'Ders-Öğrenci'!H135)+1,2)&amp;REPT("*",LEN('Ders-Öğrenci'!H135)-2-FIND(" ",'Ders-Öğrenci'!H135))),"")</f>
        <v/>
      </c>
      <c r="I135" s="17" t="str">
        <f>IFERROR(IF(COUNT(FIND(" ",'Ders-Öğrenci'!I135,FIND(" ",'Ders-Öğrenci'!I135)+1))&gt;0,LEFT('Ders-Öğrenci'!I135,2)&amp;REPT("*",FIND(" ",'Ders-Öğrenci'!I135,1)-3)&amp;MID('Ders-Öğrenci'!I135,FIND(" ",'Ders-Öğrenci'!I135,1),3)&amp;REPT("*",FIND(" ",'Ders-Öğrenci'!I135,FIND(" ",'Ders-Öğrenci'!I135)+1)-FIND(" ",'Ders-Öğrenci'!I135,1)-3)&amp;MID('Ders-Öğrenci'!I135,FIND(" ",'Ders-Öğrenci'!I135,FIND(" ",'Ders-Öğrenci'!I135)+1),3)&amp;REPT("*",LEN('Ders-Öğrenci'!I135)-2-FIND(" ",'Ders-Öğrenci'!I135,FIND(" ",'Ders-Öğrenci'!I135)+1)),LEFT('Ders-Öğrenci'!I135,2)&amp;REPT("*",FIND(" ",'Ders-Öğrenci'!I135,1)-3)&amp;MID('Ders-Öğrenci'!I135,FIND(" ",'Ders-Öğrenci'!I135)+1,2)&amp;REPT("*",LEN('Ders-Öğrenci'!I135)-2-FIND(" ",'Ders-Öğrenci'!I135))),"")</f>
        <v/>
      </c>
      <c r="J135" s="17" t="str">
        <f>IFERROR(IF(COUNT(FIND(" ",'Ders-Öğrenci'!J135,FIND(" ",'Ders-Öğrenci'!J135)+1))&gt;0,LEFT('Ders-Öğrenci'!J135,2)&amp;REPT("*",FIND(" ",'Ders-Öğrenci'!J135,1)-3)&amp;MID('Ders-Öğrenci'!J135,FIND(" ",'Ders-Öğrenci'!J135,1),3)&amp;REPT("*",FIND(" ",'Ders-Öğrenci'!J135,FIND(" ",'Ders-Öğrenci'!J135)+1)-FIND(" ",'Ders-Öğrenci'!J135,1)-3)&amp;MID('Ders-Öğrenci'!J135,FIND(" ",'Ders-Öğrenci'!J135,FIND(" ",'Ders-Öğrenci'!J135)+1),3)&amp;REPT("*",LEN('Ders-Öğrenci'!J135)-2-FIND(" ",'Ders-Öğrenci'!J135,FIND(" ",'Ders-Öğrenci'!J135)+1)),LEFT('Ders-Öğrenci'!J135,2)&amp;REPT("*",FIND(" ",'Ders-Öğrenci'!J135,1)-3)&amp;MID('Ders-Öğrenci'!J135,FIND(" ",'Ders-Öğrenci'!J135)+1,2)&amp;REPT("*",LEN('Ders-Öğrenci'!J135)-2-FIND(" ",'Ders-Öğrenci'!J135))),"")</f>
        <v/>
      </c>
      <c r="K135" s="17" t="str">
        <f>IFERROR(IF(COUNT(FIND(" ",'Ders-Öğrenci'!K135,FIND(" ",'Ders-Öğrenci'!K135)+1))&gt;0,LEFT('Ders-Öğrenci'!K135,2)&amp;REPT("*",FIND(" ",'Ders-Öğrenci'!K135,1)-3)&amp;MID('Ders-Öğrenci'!K135,FIND(" ",'Ders-Öğrenci'!K135,1),3)&amp;REPT("*",FIND(" ",'Ders-Öğrenci'!K135,FIND(" ",'Ders-Öğrenci'!K135)+1)-FIND(" ",'Ders-Öğrenci'!K135,1)-3)&amp;MID('Ders-Öğrenci'!K135,FIND(" ",'Ders-Öğrenci'!K135,FIND(" ",'Ders-Öğrenci'!K135)+1),3)&amp;REPT("*",LEN('Ders-Öğrenci'!K135)-2-FIND(" ",'Ders-Öğrenci'!K135,FIND(" ",'Ders-Öğrenci'!K135)+1)),LEFT('Ders-Öğrenci'!K135,2)&amp;REPT("*",FIND(" ",'Ders-Öğrenci'!K135,1)-3)&amp;MID('Ders-Öğrenci'!K135,FIND(" ",'Ders-Öğrenci'!K135)+1,2)&amp;REPT("*",LEN('Ders-Öğrenci'!K135)-2-FIND(" ",'Ders-Öğrenci'!K135))),"")</f>
        <v/>
      </c>
    </row>
    <row r="136" spans="1:11" ht="15" thickTop="1" thickBot="1" x14ac:dyDescent="0.3">
      <c r="A136" s="16">
        <v>134</v>
      </c>
      <c r="B136" s="17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17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17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17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  <c r="F136" s="17" t="str">
        <f>IFERROR(IF(COUNT(FIND(" ",'Ders-Öğrenci'!F136,FIND(" ",'Ders-Öğrenci'!F136)+1))&gt;0,LEFT('Ders-Öğrenci'!F136,2)&amp;REPT("*",FIND(" ",'Ders-Öğrenci'!F136,1)-3)&amp;MID('Ders-Öğrenci'!F136,FIND(" ",'Ders-Öğrenci'!F136,1),3)&amp;REPT("*",FIND(" ",'Ders-Öğrenci'!F136,FIND(" ",'Ders-Öğrenci'!F136)+1)-FIND(" ",'Ders-Öğrenci'!F136,1)-3)&amp;MID('Ders-Öğrenci'!F136,FIND(" ",'Ders-Öğrenci'!F136,FIND(" ",'Ders-Öğrenci'!F136)+1),3)&amp;REPT("*",LEN('Ders-Öğrenci'!F136)-2-FIND(" ",'Ders-Öğrenci'!F136,FIND(" ",'Ders-Öğrenci'!F136)+1)),LEFT('Ders-Öğrenci'!F136,2)&amp;REPT("*",FIND(" ",'Ders-Öğrenci'!F136,1)-3)&amp;MID('Ders-Öğrenci'!F136,FIND(" ",'Ders-Öğrenci'!F136)+1,2)&amp;REPT("*",LEN('Ders-Öğrenci'!F136)-2-FIND(" ",'Ders-Öğrenci'!F136))),"")</f>
        <v/>
      </c>
      <c r="G136" s="17" t="str">
        <f>IFERROR(IF(COUNT(FIND(" ",'Ders-Öğrenci'!G136,FIND(" ",'Ders-Öğrenci'!G136)+1))&gt;0,LEFT('Ders-Öğrenci'!G136,2)&amp;REPT("*",FIND(" ",'Ders-Öğrenci'!G136,1)-3)&amp;MID('Ders-Öğrenci'!G136,FIND(" ",'Ders-Öğrenci'!G136,1),3)&amp;REPT("*",FIND(" ",'Ders-Öğrenci'!G136,FIND(" ",'Ders-Öğrenci'!G136)+1)-FIND(" ",'Ders-Öğrenci'!G136,1)-3)&amp;MID('Ders-Öğrenci'!G136,FIND(" ",'Ders-Öğrenci'!G136,FIND(" ",'Ders-Öğrenci'!G136)+1),3)&amp;REPT("*",LEN('Ders-Öğrenci'!G136)-2-FIND(" ",'Ders-Öğrenci'!G136,FIND(" ",'Ders-Öğrenci'!G136)+1)),LEFT('Ders-Öğrenci'!G136,2)&amp;REPT("*",FIND(" ",'Ders-Öğrenci'!G136,1)-3)&amp;MID('Ders-Öğrenci'!G136,FIND(" ",'Ders-Öğrenci'!G136)+1,2)&amp;REPT("*",LEN('Ders-Öğrenci'!G136)-2-FIND(" ",'Ders-Öğrenci'!G136))),"")</f>
        <v/>
      </c>
      <c r="H136" s="17" t="str">
        <f>IFERROR(IF(COUNT(FIND(" ",'Ders-Öğrenci'!H136,FIND(" ",'Ders-Öğrenci'!H136)+1))&gt;0,LEFT('Ders-Öğrenci'!H136,2)&amp;REPT("*",FIND(" ",'Ders-Öğrenci'!H136,1)-3)&amp;MID('Ders-Öğrenci'!H136,FIND(" ",'Ders-Öğrenci'!H136,1),3)&amp;REPT("*",FIND(" ",'Ders-Öğrenci'!H136,FIND(" ",'Ders-Öğrenci'!H136)+1)-FIND(" ",'Ders-Öğrenci'!H136,1)-3)&amp;MID('Ders-Öğrenci'!H136,FIND(" ",'Ders-Öğrenci'!H136,FIND(" ",'Ders-Öğrenci'!H136)+1),3)&amp;REPT("*",LEN('Ders-Öğrenci'!H136)-2-FIND(" ",'Ders-Öğrenci'!H136,FIND(" ",'Ders-Öğrenci'!H136)+1)),LEFT('Ders-Öğrenci'!H136,2)&amp;REPT("*",FIND(" ",'Ders-Öğrenci'!H136,1)-3)&amp;MID('Ders-Öğrenci'!H136,FIND(" ",'Ders-Öğrenci'!H136)+1,2)&amp;REPT("*",LEN('Ders-Öğrenci'!H136)-2-FIND(" ",'Ders-Öğrenci'!H136))),"")</f>
        <v/>
      </c>
      <c r="I136" s="17" t="str">
        <f>IFERROR(IF(COUNT(FIND(" ",'Ders-Öğrenci'!I136,FIND(" ",'Ders-Öğrenci'!I136)+1))&gt;0,LEFT('Ders-Öğrenci'!I136,2)&amp;REPT("*",FIND(" ",'Ders-Öğrenci'!I136,1)-3)&amp;MID('Ders-Öğrenci'!I136,FIND(" ",'Ders-Öğrenci'!I136,1),3)&amp;REPT("*",FIND(" ",'Ders-Öğrenci'!I136,FIND(" ",'Ders-Öğrenci'!I136)+1)-FIND(" ",'Ders-Öğrenci'!I136,1)-3)&amp;MID('Ders-Öğrenci'!I136,FIND(" ",'Ders-Öğrenci'!I136,FIND(" ",'Ders-Öğrenci'!I136)+1),3)&amp;REPT("*",LEN('Ders-Öğrenci'!I136)-2-FIND(" ",'Ders-Öğrenci'!I136,FIND(" ",'Ders-Öğrenci'!I136)+1)),LEFT('Ders-Öğrenci'!I136,2)&amp;REPT("*",FIND(" ",'Ders-Öğrenci'!I136,1)-3)&amp;MID('Ders-Öğrenci'!I136,FIND(" ",'Ders-Öğrenci'!I136)+1,2)&amp;REPT("*",LEN('Ders-Öğrenci'!I136)-2-FIND(" ",'Ders-Öğrenci'!I136))),"")</f>
        <v/>
      </c>
      <c r="J136" s="17" t="str">
        <f>IFERROR(IF(COUNT(FIND(" ",'Ders-Öğrenci'!J136,FIND(" ",'Ders-Öğrenci'!J136)+1))&gt;0,LEFT('Ders-Öğrenci'!J136,2)&amp;REPT("*",FIND(" ",'Ders-Öğrenci'!J136,1)-3)&amp;MID('Ders-Öğrenci'!J136,FIND(" ",'Ders-Öğrenci'!J136,1),3)&amp;REPT("*",FIND(" ",'Ders-Öğrenci'!J136,FIND(" ",'Ders-Öğrenci'!J136)+1)-FIND(" ",'Ders-Öğrenci'!J136,1)-3)&amp;MID('Ders-Öğrenci'!J136,FIND(" ",'Ders-Öğrenci'!J136,FIND(" ",'Ders-Öğrenci'!J136)+1),3)&amp;REPT("*",LEN('Ders-Öğrenci'!J136)-2-FIND(" ",'Ders-Öğrenci'!J136,FIND(" ",'Ders-Öğrenci'!J136)+1)),LEFT('Ders-Öğrenci'!J136,2)&amp;REPT("*",FIND(" ",'Ders-Öğrenci'!J136,1)-3)&amp;MID('Ders-Öğrenci'!J136,FIND(" ",'Ders-Öğrenci'!J136)+1,2)&amp;REPT("*",LEN('Ders-Öğrenci'!J136)-2-FIND(" ",'Ders-Öğrenci'!J136))),"")</f>
        <v/>
      </c>
      <c r="K136" s="17" t="str">
        <f>IFERROR(IF(COUNT(FIND(" ",'Ders-Öğrenci'!K136,FIND(" ",'Ders-Öğrenci'!K136)+1))&gt;0,LEFT('Ders-Öğrenci'!K136,2)&amp;REPT("*",FIND(" ",'Ders-Öğrenci'!K136,1)-3)&amp;MID('Ders-Öğrenci'!K136,FIND(" ",'Ders-Öğrenci'!K136,1),3)&amp;REPT("*",FIND(" ",'Ders-Öğrenci'!K136,FIND(" ",'Ders-Öğrenci'!K136)+1)-FIND(" ",'Ders-Öğrenci'!K136,1)-3)&amp;MID('Ders-Öğrenci'!K136,FIND(" ",'Ders-Öğrenci'!K136,FIND(" ",'Ders-Öğrenci'!K136)+1),3)&amp;REPT("*",LEN('Ders-Öğrenci'!K136)-2-FIND(" ",'Ders-Öğrenci'!K136,FIND(" ",'Ders-Öğrenci'!K136)+1)),LEFT('Ders-Öğrenci'!K136,2)&amp;REPT("*",FIND(" ",'Ders-Öğrenci'!K136,1)-3)&amp;MID('Ders-Öğrenci'!K136,FIND(" ",'Ders-Öğrenci'!K136)+1,2)&amp;REPT("*",LEN('Ders-Öğrenci'!K136)-2-FIND(" ",'Ders-Öğrenci'!K136))),"")</f>
        <v/>
      </c>
    </row>
    <row r="137" spans="1:11" ht="15" thickTop="1" thickBot="1" x14ac:dyDescent="0.3">
      <c r="A137" s="16">
        <v>135</v>
      </c>
      <c r="B137" s="17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17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17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17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  <c r="F137" s="17" t="str">
        <f>IFERROR(IF(COUNT(FIND(" ",'Ders-Öğrenci'!F137,FIND(" ",'Ders-Öğrenci'!F137)+1))&gt;0,LEFT('Ders-Öğrenci'!F137,2)&amp;REPT("*",FIND(" ",'Ders-Öğrenci'!F137,1)-3)&amp;MID('Ders-Öğrenci'!F137,FIND(" ",'Ders-Öğrenci'!F137,1),3)&amp;REPT("*",FIND(" ",'Ders-Öğrenci'!F137,FIND(" ",'Ders-Öğrenci'!F137)+1)-FIND(" ",'Ders-Öğrenci'!F137,1)-3)&amp;MID('Ders-Öğrenci'!F137,FIND(" ",'Ders-Öğrenci'!F137,FIND(" ",'Ders-Öğrenci'!F137)+1),3)&amp;REPT("*",LEN('Ders-Öğrenci'!F137)-2-FIND(" ",'Ders-Öğrenci'!F137,FIND(" ",'Ders-Öğrenci'!F137)+1)),LEFT('Ders-Öğrenci'!F137,2)&amp;REPT("*",FIND(" ",'Ders-Öğrenci'!F137,1)-3)&amp;MID('Ders-Öğrenci'!F137,FIND(" ",'Ders-Öğrenci'!F137)+1,2)&amp;REPT("*",LEN('Ders-Öğrenci'!F137)-2-FIND(" ",'Ders-Öğrenci'!F137))),"")</f>
        <v/>
      </c>
      <c r="G137" s="17" t="str">
        <f>IFERROR(IF(COUNT(FIND(" ",'Ders-Öğrenci'!G137,FIND(" ",'Ders-Öğrenci'!G137)+1))&gt;0,LEFT('Ders-Öğrenci'!G137,2)&amp;REPT("*",FIND(" ",'Ders-Öğrenci'!G137,1)-3)&amp;MID('Ders-Öğrenci'!G137,FIND(" ",'Ders-Öğrenci'!G137,1),3)&amp;REPT("*",FIND(" ",'Ders-Öğrenci'!G137,FIND(" ",'Ders-Öğrenci'!G137)+1)-FIND(" ",'Ders-Öğrenci'!G137,1)-3)&amp;MID('Ders-Öğrenci'!G137,FIND(" ",'Ders-Öğrenci'!G137,FIND(" ",'Ders-Öğrenci'!G137)+1),3)&amp;REPT("*",LEN('Ders-Öğrenci'!G137)-2-FIND(" ",'Ders-Öğrenci'!G137,FIND(" ",'Ders-Öğrenci'!G137)+1)),LEFT('Ders-Öğrenci'!G137,2)&amp;REPT("*",FIND(" ",'Ders-Öğrenci'!G137,1)-3)&amp;MID('Ders-Öğrenci'!G137,FIND(" ",'Ders-Öğrenci'!G137)+1,2)&amp;REPT("*",LEN('Ders-Öğrenci'!G137)-2-FIND(" ",'Ders-Öğrenci'!G137))),"")</f>
        <v/>
      </c>
      <c r="H137" s="17" t="str">
        <f>IFERROR(IF(COUNT(FIND(" ",'Ders-Öğrenci'!H137,FIND(" ",'Ders-Öğrenci'!H137)+1))&gt;0,LEFT('Ders-Öğrenci'!H137,2)&amp;REPT("*",FIND(" ",'Ders-Öğrenci'!H137,1)-3)&amp;MID('Ders-Öğrenci'!H137,FIND(" ",'Ders-Öğrenci'!H137,1),3)&amp;REPT("*",FIND(" ",'Ders-Öğrenci'!H137,FIND(" ",'Ders-Öğrenci'!H137)+1)-FIND(" ",'Ders-Öğrenci'!H137,1)-3)&amp;MID('Ders-Öğrenci'!H137,FIND(" ",'Ders-Öğrenci'!H137,FIND(" ",'Ders-Öğrenci'!H137)+1),3)&amp;REPT("*",LEN('Ders-Öğrenci'!H137)-2-FIND(" ",'Ders-Öğrenci'!H137,FIND(" ",'Ders-Öğrenci'!H137)+1)),LEFT('Ders-Öğrenci'!H137,2)&amp;REPT("*",FIND(" ",'Ders-Öğrenci'!H137,1)-3)&amp;MID('Ders-Öğrenci'!H137,FIND(" ",'Ders-Öğrenci'!H137)+1,2)&amp;REPT("*",LEN('Ders-Öğrenci'!H137)-2-FIND(" ",'Ders-Öğrenci'!H137))),"")</f>
        <v/>
      </c>
      <c r="I137" s="17" t="str">
        <f>IFERROR(IF(COUNT(FIND(" ",'Ders-Öğrenci'!I137,FIND(" ",'Ders-Öğrenci'!I137)+1))&gt;0,LEFT('Ders-Öğrenci'!I137,2)&amp;REPT("*",FIND(" ",'Ders-Öğrenci'!I137,1)-3)&amp;MID('Ders-Öğrenci'!I137,FIND(" ",'Ders-Öğrenci'!I137,1),3)&amp;REPT("*",FIND(" ",'Ders-Öğrenci'!I137,FIND(" ",'Ders-Öğrenci'!I137)+1)-FIND(" ",'Ders-Öğrenci'!I137,1)-3)&amp;MID('Ders-Öğrenci'!I137,FIND(" ",'Ders-Öğrenci'!I137,FIND(" ",'Ders-Öğrenci'!I137)+1),3)&amp;REPT("*",LEN('Ders-Öğrenci'!I137)-2-FIND(" ",'Ders-Öğrenci'!I137,FIND(" ",'Ders-Öğrenci'!I137)+1)),LEFT('Ders-Öğrenci'!I137,2)&amp;REPT("*",FIND(" ",'Ders-Öğrenci'!I137,1)-3)&amp;MID('Ders-Öğrenci'!I137,FIND(" ",'Ders-Öğrenci'!I137)+1,2)&amp;REPT("*",LEN('Ders-Öğrenci'!I137)-2-FIND(" ",'Ders-Öğrenci'!I137))),"")</f>
        <v/>
      </c>
      <c r="J137" s="17" t="str">
        <f>IFERROR(IF(COUNT(FIND(" ",'Ders-Öğrenci'!J137,FIND(" ",'Ders-Öğrenci'!J137)+1))&gt;0,LEFT('Ders-Öğrenci'!J137,2)&amp;REPT("*",FIND(" ",'Ders-Öğrenci'!J137,1)-3)&amp;MID('Ders-Öğrenci'!J137,FIND(" ",'Ders-Öğrenci'!J137,1),3)&amp;REPT("*",FIND(" ",'Ders-Öğrenci'!J137,FIND(" ",'Ders-Öğrenci'!J137)+1)-FIND(" ",'Ders-Öğrenci'!J137,1)-3)&amp;MID('Ders-Öğrenci'!J137,FIND(" ",'Ders-Öğrenci'!J137,FIND(" ",'Ders-Öğrenci'!J137)+1),3)&amp;REPT("*",LEN('Ders-Öğrenci'!J137)-2-FIND(" ",'Ders-Öğrenci'!J137,FIND(" ",'Ders-Öğrenci'!J137)+1)),LEFT('Ders-Öğrenci'!J137,2)&amp;REPT("*",FIND(" ",'Ders-Öğrenci'!J137,1)-3)&amp;MID('Ders-Öğrenci'!J137,FIND(" ",'Ders-Öğrenci'!J137)+1,2)&amp;REPT("*",LEN('Ders-Öğrenci'!J137)-2-FIND(" ",'Ders-Öğrenci'!J137))),"")</f>
        <v/>
      </c>
      <c r="K137" s="17" t="str">
        <f>IFERROR(IF(COUNT(FIND(" ",'Ders-Öğrenci'!K137,FIND(" ",'Ders-Öğrenci'!K137)+1))&gt;0,LEFT('Ders-Öğrenci'!K137,2)&amp;REPT("*",FIND(" ",'Ders-Öğrenci'!K137,1)-3)&amp;MID('Ders-Öğrenci'!K137,FIND(" ",'Ders-Öğrenci'!K137,1),3)&amp;REPT("*",FIND(" ",'Ders-Öğrenci'!K137,FIND(" ",'Ders-Öğrenci'!K137)+1)-FIND(" ",'Ders-Öğrenci'!K137,1)-3)&amp;MID('Ders-Öğrenci'!K137,FIND(" ",'Ders-Öğrenci'!K137,FIND(" ",'Ders-Öğrenci'!K137)+1),3)&amp;REPT("*",LEN('Ders-Öğrenci'!K137)-2-FIND(" ",'Ders-Öğrenci'!K137,FIND(" ",'Ders-Öğrenci'!K137)+1)),LEFT('Ders-Öğrenci'!K137,2)&amp;REPT("*",FIND(" ",'Ders-Öğrenci'!K137,1)-3)&amp;MID('Ders-Öğrenci'!K137,FIND(" ",'Ders-Öğrenci'!K137)+1,2)&amp;REPT("*",LEN('Ders-Öğrenci'!K137)-2-FIND(" ",'Ders-Öğrenci'!K137))),"")</f>
        <v/>
      </c>
    </row>
    <row r="138" spans="1:11" ht="15" thickTop="1" thickBot="1" x14ac:dyDescent="0.3">
      <c r="A138" s="16">
        <v>136</v>
      </c>
      <c r="B138" s="17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17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17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17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  <c r="F138" s="17" t="str">
        <f>IFERROR(IF(COUNT(FIND(" ",'Ders-Öğrenci'!F138,FIND(" ",'Ders-Öğrenci'!F138)+1))&gt;0,LEFT('Ders-Öğrenci'!F138,2)&amp;REPT("*",FIND(" ",'Ders-Öğrenci'!F138,1)-3)&amp;MID('Ders-Öğrenci'!F138,FIND(" ",'Ders-Öğrenci'!F138,1),3)&amp;REPT("*",FIND(" ",'Ders-Öğrenci'!F138,FIND(" ",'Ders-Öğrenci'!F138)+1)-FIND(" ",'Ders-Öğrenci'!F138,1)-3)&amp;MID('Ders-Öğrenci'!F138,FIND(" ",'Ders-Öğrenci'!F138,FIND(" ",'Ders-Öğrenci'!F138)+1),3)&amp;REPT("*",LEN('Ders-Öğrenci'!F138)-2-FIND(" ",'Ders-Öğrenci'!F138,FIND(" ",'Ders-Öğrenci'!F138)+1)),LEFT('Ders-Öğrenci'!F138,2)&amp;REPT("*",FIND(" ",'Ders-Öğrenci'!F138,1)-3)&amp;MID('Ders-Öğrenci'!F138,FIND(" ",'Ders-Öğrenci'!F138)+1,2)&amp;REPT("*",LEN('Ders-Öğrenci'!F138)-2-FIND(" ",'Ders-Öğrenci'!F138))),"")</f>
        <v/>
      </c>
      <c r="G138" s="17" t="str">
        <f>IFERROR(IF(COUNT(FIND(" ",'Ders-Öğrenci'!G138,FIND(" ",'Ders-Öğrenci'!G138)+1))&gt;0,LEFT('Ders-Öğrenci'!G138,2)&amp;REPT("*",FIND(" ",'Ders-Öğrenci'!G138,1)-3)&amp;MID('Ders-Öğrenci'!G138,FIND(" ",'Ders-Öğrenci'!G138,1),3)&amp;REPT("*",FIND(" ",'Ders-Öğrenci'!G138,FIND(" ",'Ders-Öğrenci'!G138)+1)-FIND(" ",'Ders-Öğrenci'!G138,1)-3)&amp;MID('Ders-Öğrenci'!G138,FIND(" ",'Ders-Öğrenci'!G138,FIND(" ",'Ders-Öğrenci'!G138)+1),3)&amp;REPT("*",LEN('Ders-Öğrenci'!G138)-2-FIND(" ",'Ders-Öğrenci'!G138,FIND(" ",'Ders-Öğrenci'!G138)+1)),LEFT('Ders-Öğrenci'!G138,2)&amp;REPT("*",FIND(" ",'Ders-Öğrenci'!G138,1)-3)&amp;MID('Ders-Öğrenci'!G138,FIND(" ",'Ders-Öğrenci'!G138)+1,2)&amp;REPT("*",LEN('Ders-Öğrenci'!G138)-2-FIND(" ",'Ders-Öğrenci'!G138))),"")</f>
        <v/>
      </c>
      <c r="H138" s="17" t="str">
        <f>IFERROR(IF(COUNT(FIND(" ",'Ders-Öğrenci'!H138,FIND(" ",'Ders-Öğrenci'!H138)+1))&gt;0,LEFT('Ders-Öğrenci'!H138,2)&amp;REPT("*",FIND(" ",'Ders-Öğrenci'!H138,1)-3)&amp;MID('Ders-Öğrenci'!H138,FIND(" ",'Ders-Öğrenci'!H138,1),3)&amp;REPT("*",FIND(" ",'Ders-Öğrenci'!H138,FIND(" ",'Ders-Öğrenci'!H138)+1)-FIND(" ",'Ders-Öğrenci'!H138,1)-3)&amp;MID('Ders-Öğrenci'!H138,FIND(" ",'Ders-Öğrenci'!H138,FIND(" ",'Ders-Öğrenci'!H138)+1),3)&amp;REPT("*",LEN('Ders-Öğrenci'!H138)-2-FIND(" ",'Ders-Öğrenci'!H138,FIND(" ",'Ders-Öğrenci'!H138)+1)),LEFT('Ders-Öğrenci'!H138,2)&amp;REPT("*",FIND(" ",'Ders-Öğrenci'!H138,1)-3)&amp;MID('Ders-Öğrenci'!H138,FIND(" ",'Ders-Öğrenci'!H138)+1,2)&amp;REPT("*",LEN('Ders-Öğrenci'!H138)-2-FIND(" ",'Ders-Öğrenci'!H138))),"")</f>
        <v/>
      </c>
      <c r="I138" s="17" t="str">
        <f>IFERROR(IF(COUNT(FIND(" ",'Ders-Öğrenci'!I138,FIND(" ",'Ders-Öğrenci'!I138)+1))&gt;0,LEFT('Ders-Öğrenci'!I138,2)&amp;REPT("*",FIND(" ",'Ders-Öğrenci'!I138,1)-3)&amp;MID('Ders-Öğrenci'!I138,FIND(" ",'Ders-Öğrenci'!I138,1),3)&amp;REPT("*",FIND(" ",'Ders-Öğrenci'!I138,FIND(" ",'Ders-Öğrenci'!I138)+1)-FIND(" ",'Ders-Öğrenci'!I138,1)-3)&amp;MID('Ders-Öğrenci'!I138,FIND(" ",'Ders-Öğrenci'!I138,FIND(" ",'Ders-Öğrenci'!I138)+1),3)&amp;REPT("*",LEN('Ders-Öğrenci'!I138)-2-FIND(" ",'Ders-Öğrenci'!I138,FIND(" ",'Ders-Öğrenci'!I138)+1)),LEFT('Ders-Öğrenci'!I138,2)&amp;REPT("*",FIND(" ",'Ders-Öğrenci'!I138,1)-3)&amp;MID('Ders-Öğrenci'!I138,FIND(" ",'Ders-Öğrenci'!I138)+1,2)&amp;REPT("*",LEN('Ders-Öğrenci'!I138)-2-FIND(" ",'Ders-Öğrenci'!I138))),"")</f>
        <v/>
      </c>
      <c r="J138" s="17" t="str">
        <f>IFERROR(IF(COUNT(FIND(" ",'Ders-Öğrenci'!J138,FIND(" ",'Ders-Öğrenci'!J138)+1))&gt;0,LEFT('Ders-Öğrenci'!J138,2)&amp;REPT("*",FIND(" ",'Ders-Öğrenci'!J138,1)-3)&amp;MID('Ders-Öğrenci'!J138,FIND(" ",'Ders-Öğrenci'!J138,1),3)&amp;REPT("*",FIND(" ",'Ders-Öğrenci'!J138,FIND(" ",'Ders-Öğrenci'!J138)+1)-FIND(" ",'Ders-Öğrenci'!J138,1)-3)&amp;MID('Ders-Öğrenci'!J138,FIND(" ",'Ders-Öğrenci'!J138,FIND(" ",'Ders-Öğrenci'!J138)+1),3)&amp;REPT("*",LEN('Ders-Öğrenci'!J138)-2-FIND(" ",'Ders-Öğrenci'!J138,FIND(" ",'Ders-Öğrenci'!J138)+1)),LEFT('Ders-Öğrenci'!J138,2)&amp;REPT("*",FIND(" ",'Ders-Öğrenci'!J138,1)-3)&amp;MID('Ders-Öğrenci'!J138,FIND(" ",'Ders-Öğrenci'!J138)+1,2)&amp;REPT("*",LEN('Ders-Öğrenci'!J138)-2-FIND(" ",'Ders-Öğrenci'!J138))),"")</f>
        <v/>
      </c>
      <c r="K138" s="17" t="str">
        <f>IFERROR(IF(COUNT(FIND(" ",'Ders-Öğrenci'!K138,FIND(" ",'Ders-Öğrenci'!K138)+1))&gt;0,LEFT('Ders-Öğrenci'!K138,2)&amp;REPT("*",FIND(" ",'Ders-Öğrenci'!K138,1)-3)&amp;MID('Ders-Öğrenci'!K138,FIND(" ",'Ders-Öğrenci'!K138,1),3)&amp;REPT("*",FIND(" ",'Ders-Öğrenci'!K138,FIND(" ",'Ders-Öğrenci'!K138)+1)-FIND(" ",'Ders-Öğrenci'!K138,1)-3)&amp;MID('Ders-Öğrenci'!K138,FIND(" ",'Ders-Öğrenci'!K138,FIND(" ",'Ders-Öğrenci'!K138)+1),3)&amp;REPT("*",LEN('Ders-Öğrenci'!K138)-2-FIND(" ",'Ders-Öğrenci'!K138,FIND(" ",'Ders-Öğrenci'!K138)+1)),LEFT('Ders-Öğrenci'!K138,2)&amp;REPT("*",FIND(" ",'Ders-Öğrenci'!K138,1)-3)&amp;MID('Ders-Öğrenci'!K138,FIND(" ",'Ders-Öğrenci'!K138)+1,2)&amp;REPT("*",LEN('Ders-Öğrenci'!K138)-2-FIND(" ",'Ders-Öğrenci'!K138))),"")</f>
        <v/>
      </c>
    </row>
    <row r="139" spans="1:11" ht="15" thickTop="1" thickBot="1" x14ac:dyDescent="0.3">
      <c r="A139" s="16">
        <v>137</v>
      </c>
      <c r="B139" s="17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17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17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17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  <c r="F139" s="17" t="str">
        <f>IFERROR(IF(COUNT(FIND(" ",'Ders-Öğrenci'!F139,FIND(" ",'Ders-Öğrenci'!F139)+1))&gt;0,LEFT('Ders-Öğrenci'!F139,2)&amp;REPT("*",FIND(" ",'Ders-Öğrenci'!F139,1)-3)&amp;MID('Ders-Öğrenci'!F139,FIND(" ",'Ders-Öğrenci'!F139,1),3)&amp;REPT("*",FIND(" ",'Ders-Öğrenci'!F139,FIND(" ",'Ders-Öğrenci'!F139)+1)-FIND(" ",'Ders-Öğrenci'!F139,1)-3)&amp;MID('Ders-Öğrenci'!F139,FIND(" ",'Ders-Öğrenci'!F139,FIND(" ",'Ders-Öğrenci'!F139)+1),3)&amp;REPT("*",LEN('Ders-Öğrenci'!F139)-2-FIND(" ",'Ders-Öğrenci'!F139,FIND(" ",'Ders-Öğrenci'!F139)+1)),LEFT('Ders-Öğrenci'!F139,2)&amp;REPT("*",FIND(" ",'Ders-Öğrenci'!F139,1)-3)&amp;MID('Ders-Öğrenci'!F139,FIND(" ",'Ders-Öğrenci'!F139)+1,2)&amp;REPT("*",LEN('Ders-Öğrenci'!F139)-2-FIND(" ",'Ders-Öğrenci'!F139))),"")</f>
        <v/>
      </c>
      <c r="G139" s="17" t="str">
        <f>IFERROR(IF(COUNT(FIND(" ",'Ders-Öğrenci'!G139,FIND(" ",'Ders-Öğrenci'!G139)+1))&gt;0,LEFT('Ders-Öğrenci'!G139,2)&amp;REPT("*",FIND(" ",'Ders-Öğrenci'!G139,1)-3)&amp;MID('Ders-Öğrenci'!G139,FIND(" ",'Ders-Öğrenci'!G139,1),3)&amp;REPT("*",FIND(" ",'Ders-Öğrenci'!G139,FIND(" ",'Ders-Öğrenci'!G139)+1)-FIND(" ",'Ders-Öğrenci'!G139,1)-3)&amp;MID('Ders-Öğrenci'!G139,FIND(" ",'Ders-Öğrenci'!G139,FIND(" ",'Ders-Öğrenci'!G139)+1),3)&amp;REPT("*",LEN('Ders-Öğrenci'!G139)-2-FIND(" ",'Ders-Öğrenci'!G139,FIND(" ",'Ders-Öğrenci'!G139)+1)),LEFT('Ders-Öğrenci'!G139,2)&amp;REPT("*",FIND(" ",'Ders-Öğrenci'!G139,1)-3)&amp;MID('Ders-Öğrenci'!G139,FIND(" ",'Ders-Öğrenci'!G139)+1,2)&amp;REPT("*",LEN('Ders-Öğrenci'!G139)-2-FIND(" ",'Ders-Öğrenci'!G139))),"")</f>
        <v/>
      </c>
      <c r="H139" s="17" t="str">
        <f>IFERROR(IF(COUNT(FIND(" ",'Ders-Öğrenci'!H139,FIND(" ",'Ders-Öğrenci'!H139)+1))&gt;0,LEFT('Ders-Öğrenci'!H139,2)&amp;REPT("*",FIND(" ",'Ders-Öğrenci'!H139,1)-3)&amp;MID('Ders-Öğrenci'!H139,FIND(" ",'Ders-Öğrenci'!H139,1),3)&amp;REPT("*",FIND(" ",'Ders-Öğrenci'!H139,FIND(" ",'Ders-Öğrenci'!H139)+1)-FIND(" ",'Ders-Öğrenci'!H139,1)-3)&amp;MID('Ders-Öğrenci'!H139,FIND(" ",'Ders-Öğrenci'!H139,FIND(" ",'Ders-Öğrenci'!H139)+1),3)&amp;REPT("*",LEN('Ders-Öğrenci'!H139)-2-FIND(" ",'Ders-Öğrenci'!H139,FIND(" ",'Ders-Öğrenci'!H139)+1)),LEFT('Ders-Öğrenci'!H139,2)&amp;REPT("*",FIND(" ",'Ders-Öğrenci'!H139,1)-3)&amp;MID('Ders-Öğrenci'!H139,FIND(" ",'Ders-Öğrenci'!H139)+1,2)&amp;REPT("*",LEN('Ders-Öğrenci'!H139)-2-FIND(" ",'Ders-Öğrenci'!H139))),"")</f>
        <v/>
      </c>
      <c r="I139" s="17" t="str">
        <f>IFERROR(IF(COUNT(FIND(" ",'Ders-Öğrenci'!I139,FIND(" ",'Ders-Öğrenci'!I139)+1))&gt;0,LEFT('Ders-Öğrenci'!I139,2)&amp;REPT("*",FIND(" ",'Ders-Öğrenci'!I139,1)-3)&amp;MID('Ders-Öğrenci'!I139,FIND(" ",'Ders-Öğrenci'!I139,1),3)&amp;REPT("*",FIND(" ",'Ders-Öğrenci'!I139,FIND(" ",'Ders-Öğrenci'!I139)+1)-FIND(" ",'Ders-Öğrenci'!I139,1)-3)&amp;MID('Ders-Öğrenci'!I139,FIND(" ",'Ders-Öğrenci'!I139,FIND(" ",'Ders-Öğrenci'!I139)+1),3)&amp;REPT("*",LEN('Ders-Öğrenci'!I139)-2-FIND(" ",'Ders-Öğrenci'!I139,FIND(" ",'Ders-Öğrenci'!I139)+1)),LEFT('Ders-Öğrenci'!I139,2)&amp;REPT("*",FIND(" ",'Ders-Öğrenci'!I139,1)-3)&amp;MID('Ders-Öğrenci'!I139,FIND(" ",'Ders-Öğrenci'!I139)+1,2)&amp;REPT("*",LEN('Ders-Öğrenci'!I139)-2-FIND(" ",'Ders-Öğrenci'!I139))),"")</f>
        <v/>
      </c>
      <c r="J139" s="17" t="str">
        <f>IFERROR(IF(COUNT(FIND(" ",'Ders-Öğrenci'!J139,FIND(" ",'Ders-Öğrenci'!J139)+1))&gt;0,LEFT('Ders-Öğrenci'!J139,2)&amp;REPT("*",FIND(" ",'Ders-Öğrenci'!J139,1)-3)&amp;MID('Ders-Öğrenci'!J139,FIND(" ",'Ders-Öğrenci'!J139,1),3)&amp;REPT("*",FIND(" ",'Ders-Öğrenci'!J139,FIND(" ",'Ders-Öğrenci'!J139)+1)-FIND(" ",'Ders-Öğrenci'!J139,1)-3)&amp;MID('Ders-Öğrenci'!J139,FIND(" ",'Ders-Öğrenci'!J139,FIND(" ",'Ders-Öğrenci'!J139)+1),3)&amp;REPT("*",LEN('Ders-Öğrenci'!J139)-2-FIND(" ",'Ders-Öğrenci'!J139,FIND(" ",'Ders-Öğrenci'!J139)+1)),LEFT('Ders-Öğrenci'!J139,2)&amp;REPT("*",FIND(" ",'Ders-Öğrenci'!J139,1)-3)&amp;MID('Ders-Öğrenci'!J139,FIND(" ",'Ders-Öğrenci'!J139)+1,2)&amp;REPT("*",LEN('Ders-Öğrenci'!J139)-2-FIND(" ",'Ders-Öğrenci'!J139))),"")</f>
        <v/>
      </c>
      <c r="K139" s="17" t="str">
        <f>IFERROR(IF(COUNT(FIND(" ",'Ders-Öğrenci'!K139,FIND(" ",'Ders-Öğrenci'!K139)+1))&gt;0,LEFT('Ders-Öğrenci'!K139,2)&amp;REPT("*",FIND(" ",'Ders-Öğrenci'!K139,1)-3)&amp;MID('Ders-Öğrenci'!K139,FIND(" ",'Ders-Öğrenci'!K139,1),3)&amp;REPT("*",FIND(" ",'Ders-Öğrenci'!K139,FIND(" ",'Ders-Öğrenci'!K139)+1)-FIND(" ",'Ders-Öğrenci'!K139,1)-3)&amp;MID('Ders-Öğrenci'!K139,FIND(" ",'Ders-Öğrenci'!K139,FIND(" ",'Ders-Öğrenci'!K139)+1),3)&amp;REPT("*",LEN('Ders-Öğrenci'!K139)-2-FIND(" ",'Ders-Öğrenci'!K139,FIND(" ",'Ders-Öğrenci'!K139)+1)),LEFT('Ders-Öğrenci'!K139,2)&amp;REPT("*",FIND(" ",'Ders-Öğrenci'!K139,1)-3)&amp;MID('Ders-Öğrenci'!K139,FIND(" ",'Ders-Öğrenci'!K139)+1,2)&amp;REPT("*",LEN('Ders-Öğrenci'!K139)-2-FIND(" ",'Ders-Öğrenci'!K139))),"")</f>
        <v/>
      </c>
    </row>
    <row r="140" spans="1:11" ht="15" thickTop="1" thickBot="1" x14ac:dyDescent="0.3">
      <c r="A140" s="16">
        <v>138</v>
      </c>
      <c r="B140" s="17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17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17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17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  <c r="F140" s="17" t="str">
        <f>IFERROR(IF(COUNT(FIND(" ",'Ders-Öğrenci'!F140,FIND(" ",'Ders-Öğrenci'!F140)+1))&gt;0,LEFT('Ders-Öğrenci'!F140,2)&amp;REPT("*",FIND(" ",'Ders-Öğrenci'!F140,1)-3)&amp;MID('Ders-Öğrenci'!F140,FIND(" ",'Ders-Öğrenci'!F140,1),3)&amp;REPT("*",FIND(" ",'Ders-Öğrenci'!F140,FIND(" ",'Ders-Öğrenci'!F140)+1)-FIND(" ",'Ders-Öğrenci'!F140,1)-3)&amp;MID('Ders-Öğrenci'!F140,FIND(" ",'Ders-Öğrenci'!F140,FIND(" ",'Ders-Öğrenci'!F140)+1),3)&amp;REPT("*",LEN('Ders-Öğrenci'!F140)-2-FIND(" ",'Ders-Öğrenci'!F140,FIND(" ",'Ders-Öğrenci'!F140)+1)),LEFT('Ders-Öğrenci'!F140,2)&amp;REPT("*",FIND(" ",'Ders-Öğrenci'!F140,1)-3)&amp;MID('Ders-Öğrenci'!F140,FIND(" ",'Ders-Öğrenci'!F140)+1,2)&amp;REPT("*",LEN('Ders-Öğrenci'!F140)-2-FIND(" ",'Ders-Öğrenci'!F140))),"")</f>
        <v/>
      </c>
      <c r="G140" s="17" t="str">
        <f>IFERROR(IF(COUNT(FIND(" ",'Ders-Öğrenci'!G140,FIND(" ",'Ders-Öğrenci'!G140)+1))&gt;0,LEFT('Ders-Öğrenci'!G140,2)&amp;REPT("*",FIND(" ",'Ders-Öğrenci'!G140,1)-3)&amp;MID('Ders-Öğrenci'!G140,FIND(" ",'Ders-Öğrenci'!G140,1),3)&amp;REPT("*",FIND(" ",'Ders-Öğrenci'!G140,FIND(" ",'Ders-Öğrenci'!G140)+1)-FIND(" ",'Ders-Öğrenci'!G140,1)-3)&amp;MID('Ders-Öğrenci'!G140,FIND(" ",'Ders-Öğrenci'!G140,FIND(" ",'Ders-Öğrenci'!G140)+1),3)&amp;REPT("*",LEN('Ders-Öğrenci'!G140)-2-FIND(" ",'Ders-Öğrenci'!G140,FIND(" ",'Ders-Öğrenci'!G140)+1)),LEFT('Ders-Öğrenci'!G140,2)&amp;REPT("*",FIND(" ",'Ders-Öğrenci'!G140,1)-3)&amp;MID('Ders-Öğrenci'!G140,FIND(" ",'Ders-Öğrenci'!G140)+1,2)&amp;REPT("*",LEN('Ders-Öğrenci'!G140)-2-FIND(" ",'Ders-Öğrenci'!G140))),"")</f>
        <v/>
      </c>
      <c r="H140" s="17" t="str">
        <f>IFERROR(IF(COUNT(FIND(" ",'Ders-Öğrenci'!H140,FIND(" ",'Ders-Öğrenci'!H140)+1))&gt;0,LEFT('Ders-Öğrenci'!H140,2)&amp;REPT("*",FIND(" ",'Ders-Öğrenci'!H140,1)-3)&amp;MID('Ders-Öğrenci'!H140,FIND(" ",'Ders-Öğrenci'!H140,1),3)&amp;REPT("*",FIND(" ",'Ders-Öğrenci'!H140,FIND(" ",'Ders-Öğrenci'!H140)+1)-FIND(" ",'Ders-Öğrenci'!H140,1)-3)&amp;MID('Ders-Öğrenci'!H140,FIND(" ",'Ders-Öğrenci'!H140,FIND(" ",'Ders-Öğrenci'!H140)+1),3)&amp;REPT("*",LEN('Ders-Öğrenci'!H140)-2-FIND(" ",'Ders-Öğrenci'!H140,FIND(" ",'Ders-Öğrenci'!H140)+1)),LEFT('Ders-Öğrenci'!H140,2)&amp;REPT("*",FIND(" ",'Ders-Öğrenci'!H140,1)-3)&amp;MID('Ders-Öğrenci'!H140,FIND(" ",'Ders-Öğrenci'!H140)+1,2)&amp;REPT("*",LEN('Ders-Öğrenci'!H140)-2-FIND(" ",'Ders-Öğrenci'!H140))),"")</f>
        <v/>
      </c>
      <c r="I140" s="17" t="str">
        <f>IFERROR(IF(COUNT(FIND(" ",'Ders-Öğrenci'!I140,FIND(" ",'Ders-Öğrenci'!I140)+1))&gt;0,LEFT('Ders-Öğrenci'!I140,2)&amp;REPT("*",FIND(" ",'Ders-Öğrenci'!I140,1)-3)&amp;MID('Ders-Öğrenci'!I140,FIND(" ",'Ders-Öğrenci'!I140,1),3)&amp;REPT("*",FIND(" ",'Ders-Öğrenci'!I140,FIND(" ",'Ders-Öğrenci'!I140)+1)-FIND(" ",'Ders-Öğrenci'!I140,1)-3)&amp;MID('Ders-Öğrenci'!I140,FIND(" ",'Ders-Öğrenci'!I140,FIND(" ",'Ders-Öğrenci'!I140)+1),3)&amp;REPT("*",LEN('Ders-Öğrenci'!I140)-2-FIND(" ",'Ders-Öğrenci'!I140,FIND(" ",'Ders-Öğrenci'!I140)+1)),LEFT('Ders-Öğrenci'!I140,2)&amp;REPT("*",FIND(" ",'Ders-Öğrenci'!I140,1)-3)&amp;MID('Ders-Öğrenci'!I140,FIND(" ",'Ders-Öğrenci'!I140)+1,2)&amp;REPT("*",LEN('Ders-Öğrenci'!I140)-2-FIND(" ",'Ders-Öğrenci'!I140))),"")</f>
        <v/>
      </c>
      <c r="J140" s="17" t="str">
        <f>IFERROR(IF(COUNT(FIND(" ",'Ders-Öğrenci'!J140,FIND(" ",'Ders-Öğrenci'!J140)+1))&gt;0,LEFT('Ders-Öğrenci'!J140,2)&amp;REPT("*",FIND(" ",'Ders-Öğrenci'!J140,1)-3)&amp;MID('Ders-Öğrenci'!J140,FIND(" ",'Ders-Öğrenci'!J140,1),3)&amp;REPT("*",FIND(" ",'Ders-Öğrenci'!J140,FIND(" ",'Ders-Öğrenci'!J140)+1)-FIND(" ",'Ders-Öğrenci'!J140,1)-3)&amp;MID('Ders-Öğrenci'!J140,FIND(" ",'Ders-Öğrenci'!J140,FIND(" ",'Ders-Öğrenci'!J140)+1),3)&amp;REPT("*",LEN('Ders-Öğrenci'!J140)-2-FIND(" ",'Ders-Öğrenci'!J140,FIND(" ",'Ders-Öğrenci'!J140)+1)),LEFT('Ders-Öğrenci'!J140,2)&amp;REPT("*",FIND(" ",'Ders-Öğrenci'!J140,1)-3)&amp;MID('Ders-Öğrenci'!J140,FIND(" ",'Ders-Öğrenci'!J140)+1,2)&amp;REPT("*",LEN('Ders-Öğrenci'!J140)-2-FIND(" ",'Ders-Öğrenci'!J140))),"")</f>
        <v/>
      </c>
      <c r="K140" s="17" t="str">
        <f>IFERROR(IF(COUNT(FIND(" ",'Ders-Öğrenci'!K140,FIND(" ",'Ders-Öğrenci'!K140)+1))&gt;0,LEFT('Ders-Öğrenci'!K140,2)&amp;REPT("*",FIND(" ",'Ders-Öğrenci'!K140,1)-3)&amp;MID('Ders-Öğrenci'!K140,FIND(" ",'Ders-Öğrenci'!K140,1),3)&amp;REPT("*",FIND(" ",'Ders-Öğrenci'!K140,FIND(" ",'Ders-Öğrenci'!K140)+1)-FIND(" ",'Ders-Öğrenci'!K140,1)-3)&amp;MID('Ders-Öğrenci'!K140,FIND(" ",'Ders-Öğrenci'!K140,FIND(" ",'Ders-Öğrenci'!K140)+1),3)&amp;REPT("*",LEN('Ders-Öğrenci'!K140)-2-FIND(" ",'Ders-Öğrenci'!K140,FIND(" ",'Ders-Öğrenci'!K140)+1)),LEFT('Ders-Öğrenci'!K140,2)&amp;REPT("*",FIND(" ",'Ders-Öğrenci'!K140,1)-3)&amp;MID('Ders-Öğrenci'!K140,FIND(" ",'Ders-Öğrenci'!K140)+1,2)&amp;REPT("*",LEN('Ders-Öğrenci'!K140)-2-FIND(" ",'Ders-Öğrenci'!K140))),"")</f>
        <v/>
      </c>
    </row>
    <row r="141" spans="1:11" ht="15" thickTop="1" thickBot="1" x14ac:dyDescent="0.3">
      <c r="A141" s="16">
        <v>139</v>
      </c>
      <c r="B141" s="17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17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17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17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  <c r="F141" s="17" t="str">
        <f>IFERROR(IF(COUNT(FIND(" ",'Ders-Öğrenci'!F141,FIND(" ",'Ders-Öğrenci'!F141)+1))&gt;0,LEFT('Ders-Öğrenci'!F141,2)&amp;REPT("*",FIND(" ",'Ders-Öğrenci'!F141,1)-3)&amp;MID('Ders-Öğrenci'!F141,FIND(" ",'Ders-Öğrenci'!F141,1),3)&amp;REPT("*",FIND(" ",'Ders-Öğrenci'!F141,FIND(" ",'Ders-Öğrenci'!F141)+1)-FIND(" ",'Ders-Öğrenci'!F141,1)-3)&amp;MID('Ders-Öğrenci'!F141,FIND(" ",'Ders-Öğrenci'!F141,FIND(" ",'Ders-Öğrenci'!F141)+1),3)&amp;REPT("*",LEN('Ders-Öğrenci'!F141)-2-FIND(" ",'Ders-Öğrenci'!F141,FIND(" ",'Ders-Öğrenci'!F141)+1)),LEFT('Ders-Öğrenci'!F141,2)&amp;REPT("*",FIND(" ",'Ders-Öğrenci'!F141,1)-3)&amp;MID('Ders-Öğrenci'!F141,FIND(" ",'Ders-Öğrenci'!F141)+1,2)&amp;REPT("*",LEN('Ders-Öğrenci'!F141)-2-FIND(" ",'Ders-Öğrenci'!F141))),"")</f>
        <v/>
      </c>
      <c r="G141" s="17" t="str">
        <f>IFERROR(IF(COUNT(FIND(" ",'Ders-Öğrenci'!G141,FIND(" ",'Ders-Öğrenci'!G141)+1))&gt;0,LEFT('Ders-Öğrenci'!G141,2)&amp;REPT("*",FIND(" ",'Ders-Öğrenci'!G141,1)-3)&amp;MID('Ders-Öğrenci'!G141,FIND(" ",'Ders-Öğrenci'!G141,1),3)&amp;REPT("*",FIND(" ",'Ders-Öğrenci'!G141,FIND(" ",'Ders-Öğrenci'!G141)+1)-FIND(" ",'Ders-Öğrenci'!G141,1)-3)&amp;MID('Ders-Öğrenci'!G141,FIND(" ",'Ders-Öğrenci'!G141,FIND(" ",'Ders-Öğrenci'!G141)+1),3)&amp;REPT("*",LEN('Ders-Öğrenci'!G141)-2-FIND(" ",'Ders-Öğrenci'!G141,FIND(" ",'Ders-Öğrenci'!G141)+1)),LEFT('Ders-Öğrenci'!G141,2)&amp;REPT("*",FIND(" ",'Ders-Öğrenci'!G141,1)-3)&amp;MID('Ders-Öğrenci'!G141,FIND(" ",'Ders-Öğrenci'!G141)+1,2)&amp;REPT("*",LEN('Ders-Öğrenci'!G141)-2-FIND(" ",'Ders-Öğrenci'!G141))),"")</f>
        <v/>
      </c>
      <c r="H141" s="17" t="str">
        <f>IFERROR(IF(COUNT(FIND(" ",'Ders-Öğrenci'!H141,FIND(" ",'Ders-Öğrenci'!H141)+1))&gt;0,LEFT('Ders-Öğrenci'!H141,2)&amp;REPT("*",FIND(" ",'Ders-Öğrenci'!H141,1)-3)&amp;MID('Ders-Öğrenci'!H141,FIND(" ",'Ders-Öğrenci'!H141,1),3)&amp;REPT("*",FIND(" ",'Ders-Öğrenci'!H141,FIND(" ",'Ders-Öğrenci'!H141)+1)-FIND(" ",'Ders-Öğrenci'!H141,1)-3)&amp;MID('Ders-Öğrenci'!H141,FIND(" ",'Ders-Öğrenci'!H141,FIND(" ",'Ders-Öğrenci'!H141)+1),3)&amp;REPT("*",LEN('Ders-Öğrenci'!H141)-2-FIND(" ",'Ders-Öğrenci'!H141,FIND(" ",'Ders-Öğrenci'!H141)+1)),LEFT('Ders-Öğrenci'!H141,2)&amp;REPT("*",FIND(" ",'Ders-Öğrenci'!H141,1)-3)&amp;MID('Ders-Öğrenci'!H141,FIND(" ",'Ders-Öğrenci'!H141)+1,2)&amp;REPT("*",LEN('Ders-Öğrenci'!H141)-2-FIND(" ",'Ders-Öğrenci'!H141))),"")</f>
        <v/>
      </c>
      <c r="I141" s="17" t="str">
        <f>IFERROR(IF(COUNT(FIND(" ",'Ders-Öğrenci'!I141,FIND(" ",'Ders-Öğrenci'!I141)+1))&gt;0,LEFT('Ders-Öğrenci'!I141,2)&amp;REPT("*",FIND(" ",'Ders-Öğrenci'!I141,1)-3)&amp;MID('Ders-Öğrenci'!I141,FIND(" ",'Ders-Öğrenci'!I141,1),3)&amp;REPT("*",FIND(" ",'Ders-Öğrenci'!I141,FIND(" ",'Ders-Öğrenci'!I141)+1)-FIND(" ",'Ders-Öğrenci'!I141,1)-3)&amp;MID('Ders-Öğrenci'!I141,FIND(" ",'Ders-Öğrenci'!I141,FIND(" ",'Ders-Öğrenci'!I141)+1),3)&amp;REPT("*",LEN('Ders-Öğrenci'!I141)-2-FIND(" ",'Ders-Öğrenci'!I141,FIND(" ",'Ders-Öğrenci'!I141)+1)),LEFT('Ders-Öğrenci'!I141,2)&amp;REPT("*",FIND(" ",'Ders-Öğrenci'!I141,1)-3)&amp;MID('Ders-Öğrenci'!I141,FIND(" ",'Ders-Öğrenci'!I141)+1,2)&amp;REPT("*",LEN('Ders-Öğrenci'!I141)-2-FIND(" ",'Ders-Öğrenci'!I141))),"")</f>
        <v/>
      </c>
      <c r="J141" s="17" t="str">
        <f>IFERROR(IF(COUNT(FIND(" ",'Ders-Öğrenci'!J141,FIND(" ",'Ders-Öğrenci'!J141)+1))&gt;0,LEFT('Ders-Öğrenci'!J141,2)&amp;REPT("*",FIND(" ",'Ders-Öğrenci'!J141,1)-3)&amp;MID('Ders-Öğrenci'!J141,FIND(" ",'Ders-Öğrenci'!J141,1),3)&amp;REPT("*",FIND(" ",'Ders-Öğrenci'!J141,FIND(" ",'Ders-Öğrenci'!J141)+1)-FIND(" ",'Ders-Öğrenci'!J141,1)-3)&amp;MID('Ders-Öğrenci'!J141,FIND(" ",'Ders-Öğrenci'!J141,FIND(" ",'Ders-Öğrenci'!J141)+1),3)&amp;REPT("*",LEN('Ders-Öğrenci'!J141)-2-FIND(" ",'Ders-Öğrenci'!J141,FIND(" ",'Ders-Öğrenci'!J141)+1)),LEFT('Ders-Öğrenci'!J141,2)&amp;REPT("*",FIND(" ",'Ders-Öğrenci'!J141,1)-3)&amp;MID('Ders-Öğrenci'!J141,FIND(" ",'Ders-Öğrenci'!J141)+1,2)&amp;REPT("*",LEN('Ders-Öğrenci'!J141)-2-FIND(" ",'Ders-Öğrenci'!J141))),"")</f>
        <v/>
      </c>
      <c r="K141" s="17" t="str">
        <f>IFERROR(IF(COUNT(FIND(" ",'Ders-Öğrenci'!K141,FIND(" ",'Ders-Öğrenci'!K141)+1))&gt;0,LEFT('Ders-Öğrenci'!K141,2)&amp;REPT("*",FIND(" ",'Ders-Öğrenci'!K141,1)-3)&amp;MID('Ders-Öğrenci'!K141,FIND(" ",'Ders-Öğrenci'!K141,1),3)&amp;REPT("*",FIND(" ",'Ders-Öğrenci'!K141,FIND(" ",'Ders-Öğrenci'!K141)+1)-FIND(" ",'Ders-Öğrenci'!K141,1)-3)&amp;MID('Ders-Öğrenci'!K141,FIND(" ",'Ders-Öğrenci'!K141,FIND(" ",'Ders-Öğrenci'!K141)+1),3)&amp;REPT("*",LEN('Ders-Öğrenci'!K141)-2-FIND(" ",'Ders-Öğrenci'!K141,FIND(" ",'Ders-Öğrenci'!K141)+1)),LEFT('Ders-Öğrenci'!K141,2)&amp;REPT("*",FIND(" ",'Ders-Öğrenci'!K141,1)-3)&amp;MID('Ders-Öğrenci'!K141,FIND(" ",'Ders-Öğrenci'!K141)+1,2)&amp;REPT("*",LEN('Ders-Öğrenci'!K141)-2-FIND(" ",'Ders-Öğrenci'!K141))),"")</f>
        <v/>
      </c>
    </row>
    <row r="142" spans="1:11" ht="15" thickTop="1" thickBot="1" x14ac:dyDescent="0.3">
      <c r="A142" s="16">
        <v>140</v>
      </c>
      <c r="B142" s="17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17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17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17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  <c r="F142" s="17" t="str">
        <f>IFERROR(IF(COUNT(FIND(" ",'Ders-Öğrenci'!F142,FIND(" ",'Ders-Öğrenci'!F142)+1))&gt;0,LEFT('Ders-Öğrenci'!F142,2)&amp;REPT("*",FIND(" ",'Ders-Öğrenci'!F142,1)-3)&amp;MID('Ders-Öğrenci'!F142,FIND(" ",'Ders-Öğrenci'!F142,1),3)&amp;REPT("*",FIND(" ",'Ders-Öğrenci'!F142,FIND(" ",'Ders-Öğrenci'!F142)+1)-FIND(" ",'Ders-Öğrenci'!F142,1)-3)&amp;MID('Ders-Öğrenci'!F142,FIND(" ",'Ders-Öğrenci'!F142,FIND(" ",'Ders-Öğrenci'!F142)+1),3)&amp;REPT("*",LEN('Ders-Öğrenci'!F142)-2-FIND(" ",'Ders-Öğrenci'!F142,FIND(" ",'Ders-Öğrenci'!F142)+1)),LEFT('Ders-Öğrenci'!F142,2)&amp;REPT("*",FIND(" ",'Ders-Öğrenci'!F142,1)-3)&amp;MID('Ders-Öğrenci'!F142,FIND(" ",'Ders-Öğrenci'!F142)+1,2)&amp;REPT("*",LEN('Ders-Öğrenci'!F142)-2-FIND(" ",'Ders-Öğrenci'!F142))),"")</f>
        <v/>
      </c>
      <c r="G142" s="17" t="str">
        <f>IFERROR(IF(COUNT(FIND(" ",'Ders-Öğrenci'!G142,FIND(" ",'Ders-Öğrenci'!G142)+1))&gt;0,LEFT('Ders-Öğrenci'!G142,2)&amp;REPT("*",FIND(" ",'Ders-Öğrenci'!G142,1)-3)&amp;MID('Ders-Öğrenci'!G142,FIND(" ",'Ders-Öğrenci'!G142,1),3)&amp;REPT("*",FIND(" ",'Ders-Öğrenci'!G142,FIND(" ",'Ders-Öğrenci'!G142)+1)-FIND(" ",'Ders-Öğrenci'!G142,1)-3)&amp;MID('Ders-Öğrenci'!G142,FIND(" ",'Ders-Öğrenci'!G142,FIND(" ",'Ders-Öğrenci'!G142)+1),3)&amp;REPT("*",LEN('Ders-Öğrenci'!G142)-2-FIND(" ",'Ders-Öğrenci'!G142,FIND(" ",'Ders-Öğrenci'!G142)+1)),LEFT('Ders-Öğrenci'!G142,2)&amp;REPT("*",FIND(" ",'Ders-Öğrenci'!G142,1)-3)&amp;MID('Ders-Öğrenci'!G142,FIND(" ",'Ders-Öğrenci'!G142)+1,2)&amp;REPT("*",LEN('Ders-Öğrenci'!G142)-2-FIND(" ",'Ders-Öğrenci'!G142))),"")</f>
        <v/>
      </c>
      <c r="H142" s="17" t="str">
        <f>IFERROR(IF(COUNT(FIND(" ",'Ders-Öğrenci'!H142,FIND(" ",'Ders-Öğrenci'!H142)+1))&gt;0,LEFT('Ders-Öğrenci'!H142,2)&amp;REPT("*",FIND(" ",'Ders-Öğrenci'!H142,1)-3)&amp;MID('Ders-Öğrenci'!H142,FIND(" ",'Ders-Öğrenci'!H142,1),3)&amp;REPT("*",FIND(" ",'Ders-Öğrenci'!H142,FIND(" ",'Ders-Öğrenci'!H142)+1)-FIND(" ",'Ders-Öğrenci'!H142,1)-3)&amp;MID('Ders-Öğrenci'!H142,FIND(" ",'Ders-Öğrenci'!H142,FIND(" ",'Ders-Öğrenci'!H142)+1),3)&amp;REPT("*",LEN('Ders-Öğrenci'!H142)-2-FIND(" ",'Ders-Öğrenci'!H142,FIND(" ",'Ders-Öğrenci'!H142)+1)),LEFT('Ders-Öğrenci'!H142,2)&amp;REPT("*",FIND(" ",'Ders-Öğrenci'!H142,1)-3)&amp;MID('Ders-Öğrenci'!H142,FIND(" ",'Ders-Öğrenci'!H142)+1,2)&amp;REPT("*",LEN('Ders-Öğrenci'!H142)-2-FIND(" ",'Ders-Öğrenci'!H142))),"")</f>
        <v/>
      </c>
      <c r="I142" s="17" t="str">
        <f>IFERROR(IF(COUNT(FIND(" ",'Ders-Öğrenci'!I142,FIND(" ",'Ders-Öğrenci'!I142)+1))&gt;0,LEFT('Ders-Öğrenci'!I142,2)&amp;REPT("*",FIND(" ",'Ders-Öğrenci'!I142,1)-3)&amp;MID('Ders-Öğrenci'!I142,FIND(" ",'Ders-Öğrenci'!I142,1),3)&amp;REPT("*",FIND(" ",'Ders-Öğrenci'!I142,FIND(" ",'Ders-Öğrenci'!I142)+1)-FIND(" ",'Ders-Öğrenci'!I142,1)-3)&amp;MID('Ders-Öğrenci'!I142,FIND(" ",'Ders-Öğrenci'!I142,FIND(" ",'Ders-Öğrenci'!I142)+1),3)&amp;REPT("*",LEN('Ders-Öğrenci'!I142)-2-FIND(" ",'Ders-Öğrenci'!I142,FIND(" ",'Ders-Öğrenci'!I142)+1)),LEFT('Ders-Öğrenci'!I142,2)&amp;REPT("*",FIND(" ",'Ders-Öğrenci'!I142,1)-3)&amp;MID('Ders-Öğrenci'!I142,FIND(" ",'Ders-Öğrenci'!I142)+1,2)&amp;REPT("*",LEN('Ders-Öğrenci'!I142)-2-FIND(" ",'Ders-Öğrenci'!I142))),"")</f>
        <v/>
      </c>
      <c r="J142" s="17" t="str">
        <f>IFERROR(IF(COUNT(FIND(" ",'Ders-Öğrenci'!J142,FIND(" ",'Ders-Öğrenci'!J142)+1))&gt;0,LEFT('Ders-Öğrenci'!J142,2)&amp;REPT("*",FIND(" ",'Ders-Öğrenci'!J142,1)-3)&amp;MID('Ders-Öğrenci'!J142,FIND(" ",'Ders-Öğrenci'!J142,1),3)&amp;REPT("*",FIND(" ",'Ders-Öğrenci'!J142,FIND(" ",'Ders-Öğrenci'!J142)+1)-FIND(" ",'Ders-Öğrenci'!J142,1)-3)&amp;MID('Ders-Öğrenci'!J142,FIND(" ",'Ders-Öğrenci'!J142,FIND(" ",'Ders-Öğrenci'!J142)+1),3)&amp;REPT("*",LEN('Ders-Öğrenci'!J142)-2-FIND(" ",'Ders-Öğrenci'!J142,FIND(" ",'Ders-Öğrenci'!J142)+1)),LEFT('Ders-Öğrenci'!J142,2)&amp;REPT("*",FIND(" ",'Ders-Öğrenci'!J142,1)-3)&amp;MID('Ders-Öğrenci'!J142,FIND(" ",'Ders-Öğrenci'!J142)+1,2)&amp;REPT("*",LEN('Ders-Öğrenci'!J142)-2-FIND(" ",'Ders-Öğrenci'!J142))),"")</f>
        <v/>
      </c>
      <c r="K142" s="17" t="str">
        <f>IFERROR(IF(COUNT(FIND(" ",'Ders-Öğrenci'!K142,FIND(" ",'Ders-Öğrenci'!K142)+1))&gt;0,LEFT('Ders-Öğrenci'!K142,2)&amp;REPT("*",FIND(" ",'Ders-Öğrenci'!K142,1)-3)&amp;MID('Ders-Öğrenci'!K142,FIND(" ",'Ders-Öğrenci'!K142,1),3)&amp;REPT("*",FIND(" ",'Ders-Öğrenci'!K142,FIND(" ",'Ders-Öğrenci'!K142)+1)-FIND(" ",'Ders-Öğrenci'!K142,1)-3)&amp;MID('Ders-Öğrenci'!K142,FIND(" ",'Ders-Öğrenci'!K142,FIND(" ",'Ders-Öğrenci'!K142)+1),3)&amp;REPT("*",LEN('Ders-Öğrenci'!K142)-2-FIND(" ",'Ders-Öğrenci'!K142,FIND(" ",'Ders-Öğrenci'!K142)+1)),LEFT('Ders-Öğrenci'!K142,2)&amp;REPT("*",FIND(" ",'Ders-Öğrenci'!K142,1)-3)&amp;MID('Ders-Öğrenci'!K142,FIND(" ",'Ders-Öğrenci'!K142)+1,2)&amp;REPT("*",LEN('Ders-Öğrenci'!K142)-2-FIND(" ",'Ders-Öğrenci'!K142))),"")</f>
        <v/>
      </c>
    </row>
    <row r="143" spans="1:11" ht="15" thickTop="1" thickBot="1" x14ac:dyDescent="0.3">
      <c r="A143" s="16">
        <v>141</v>
      </c>
      <c r="B143" s="17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17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17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17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  <c r="F143" s="17" t="str">
        <f>IFERROR(IF(COUNT(FIND(" ",'Ders-Öğrenci'!F143,FIND(" ",'Ders-Öğrenci'!F143)+1))&gt;0,LEFT('Ders-Öğrenci'!F143,2)&amp;REPT("*",FIND(" ",'Ders-Öğrenci'!F143,1)-3)&amp;MID('Ders-Öğrenci'!F143,FIND(" ",'Ders-Öğrenci'!F143,1),3)&amp;REPT("*",FIND(" ",'Ders-Öğrenci'!F143,FIND(" ",'Ders-Öğrenci'!F143)+1)-FIND(" ",'Ders-Öğrenci'!F143,1)-3)&amp;MID('Ders-Öğrenci'!F143,FIND(" ",'Ders-Öğrenci'!F143,FIND(" ",'Ders-Öğrenci'!F143)+1),3)&amp;REPT("*",LEN('Ders-Öğrenci'!F143)-2-FIND(" ",'Ders-Öğrenci'!F143,FIND(" ",'Ders-Öğrenci'!F143)+1)),LEFT('Ders-Öğrenci'!F143,2)&amp;REPT("*",FIND(" ",'Ders-Öğrenci'!F143,1)-3)&amp;MID('Ders-Öğrenci'!F143,FIND(" ",'Ders-Öğrenci'!F143)+1,2)&amp;REPT("*",LEN('Ders-Öğrenci'!F143)-2-FIND(" ",'Ders-Öğrenci'!F143))),"")</f>
        <v/>
      </c>
      <c r="G143" s="17" t="str">
        <f>IFERROR(IF(COUNT(FIND(" ",'Ders-Öğrenci'!G143,FIND(" ",'Ders-Öğrenci'!G143)+1))&gt;0,LEFT('Ders-Öğrenci'!G143,2)&amp;REPT("*",FIND(" ",'Ders-Öğrenci'!G143,1)-3)&amp;MID('Ders-Öğrenci'!G143,FIND(" ",'Ders-Öğrenci'!G143,1),3)&amp;REPT("*",FIND(" ",'Ders-Öğrenci'!G143,FIND(" ",'Ders-Öğrenci'!G143)+1)-FIND(" ",'Ders-Öğrenci'!G143,1)-3)&amp;MID('Ders-Öğrenci'!G143,FIND(" ",'Ders-Öğrenci'!G143,FIND(" ",'Ders-Öğrenci'!G143)+1),3)&amp;REPT("*",LEN('Ders-Öğrenci'!G143)-2-FIND(" ",'Ders-Öğrenci'!G143,FIND(" ",'Ders-Öğrenci'!G143)+1)),LEFT('Ders-Öğrenci'!G143,2)&amp;REPT("*",FIND(" ",'Ders-Öğrenci'!G143,1)-3)&amp;MID('Ders-Öğrenci'!G143,FIND(" ",'Ders-Öğrenci'!G143)+1,2)&amp;REPT("*",LEN('Ders-Öğrenci'!G143)-2-FIND(" ",'Ders-Öğrenci'!G143))),"")</f>
        <v/>
      </c>
      <c r="H143" s="17" t="str">
        <f>IFERROR(IF(COUNT(FIND(" ",'Ders-Öğrenci'!H143,FIND(" ",'Ders-Öğrenci'!H143)+1))&gt;0,LEFT('Ders-Öğrenci'!H143,2)&amp;REPT("*",FIND(" ",'Ders-Öğrenci'!H143,1)-3)&amp;MID('Ders-Öğrenci'!H143,FIND(" ",'Ders-Öğrenci'!H143,1),3)&amp;REPT("*",FIND(" ",'Ders-Öğrenci'!H143,FIND(" ",'Ders-Öğrenci'!H143)+1)-FIND(" ",'Ders-Öğrenci'!H143,1)-3)&amp;MID('Ders-Öğrenci'!H143,FIND(" ",'Ders-Öğrenci'!H143,FIND(" ",'Ders-Öğrenci'!H143)+1),3)&amp;REPT("*",LEN('Ders-Öğrenci'!H143)-2-FIND(" ",'Ders-Öğrenci'!H143,FIND(" ",'Ders-Öğrenci'!H143)+1)),LEFT('Ders-Öğrenci'!H143,2)&amp;REPT("*",FIND(" ",'Ders-Öğrenci'!H143,1)-3)&amp;MID('Ders-Öğrenci'!H143,FIND(" ",'Ders-Öğrenci'!H143)+1,2)&amp;REPT("*",LEN('Ders-Öğrenci'!H143)-2-FIND(" ",'Ders-Öğrenci'!H143))),"")</f>
        <v/>
      </c>
      <c r="I143" s="17" t="str">
        <f>IFERROR(IF(COUNT(FIND(" ",'Ders-Öğrenci'!I143,FIND(" ",'Ders-Öğrenci'!I143)+1))&gt;0,LEFT('Ders-Öğrenci'!I143,2)&amp;REPT("*",FIND(" ",'Ders-Öğrenci'!I143,1)-3)&amp;MID('Ders-Öğrenci'!I143,FIND(" ",'Ders-Öğrenci'!I143,1),3)&amp;REPT("*",FIND(" ",'Ders-Öğrenci'!I143,FIND(" ",'Ders-Öğrenci'!I143)+1)-FIND(" ",'Ders-Öğrenci'!I143,1)-3)&amp;MID('Ders-Öğrenci'!I143,FIND(" ",'Ders-Öğrenci'!I143,FIND(" ",'Ders-Öğrenci'!I143)+1),3)&amp;REPT("*",LEN('Ders-Öğrenci'!I143)-2-FIND(" ",'Ders-Öğrenci'!I143,FIND(" ",'Ders-Öğrenci'!I143)+1)),LEFT('Ders-Öğrenci'!I143,2)&amp;REPT("*",FIND(" ",'Ders-Öğrenci'!I143,1)-3)&amp;MID('Ders-Öğrenci'!I143,FIND(" ",'Ders-Öğrenci'!I143)+1,2)&amp;REPT("*",LEN('Ders-Öğrenci'!I143)-2-FIND(" ",'Ders-Öğrenci'!I143))),"")</f>
        <v/>
      </c>
      <c r="J143" s="17" t="str">
        <f>IFERROR(IF(COUNT(FIND(" ",'Ders-Öğrenci'!J143,FIND(" ",'Ders-Öğrenci'!J143)+1))&gt;0,LEFT('Ders-Öğrenci'!J143,2)&amp;REPT("*",FIND(" ",'Ders-Öğrenci'!J143,1)-3)&amp;MID('Ders-Öğrenci'!J143,FIND(" ",'Ders-Öğrenci'!J143,1),3)&amp;REPT("*",FIND(" ",'Ders-Öğrenci'!J143,FIND(" ",'Ders-Öğrenci'!J143)+1)-FIND(" ",'Ders-Öğrenci'!J143,1)-3)&amp;MID('Ders-Öğrenci'!J143,FIND(" ",'Ders-Öğrenci'!J143,FIND(" ",'Ders-Öğrenci'!J143)+1),3)&amp;REPT("*",LEN('Ders-Öğrenci'!J143)-2-FIND(" ",'Ders-Öğrenci'!J143,FIND(" ",'Ders-Öğrenci'!J143)+1)),LEFT('Ders-Öğrenci'!J143,2)&amp;REPT("*",FIND(" ",'Ders-Öğrenci'!J143,1)-3)&amp;MID('Ders-Öğrenci'!J143,FIND(" ",'Ders-Öğrenci'!J143)+1,2)&amp;REPT("*",LEN('Ders-Öğrenci'!J143)-2-FIND(" ",'Ders-Öğrenci'!J143))),"")</f>
        <v/>
      </c>
      <c r="K143" s="17" t="str">
        <f>IFERROR(IF(COUNT(FIND(" ",'Ders-Öğrenci'!K143,FIND(" ",'Ders-Öğrenci'!K143)+1))&gt;0,LEFT('Ders-Öğrenci'!K143,2)&amp;REPT("*",FIND(" ",'Ders-Öğrenci'!K143,1)-3)&amp;MID('Ders-Öğrenci'!K143,FIND(" ",'Ders-Öğrenci'!K143,1),3)&amp;REPT("*",FIND(" ",'Ders-Öğrenci'!K143,FIND(" ",'Ders-Öğrenci'!K143)+1)-FIND(" ",'Ders-Öğrenci'!K143,1)-3)&amp;MID('Ders-Öğrenci'!K143,FIND(" ",'Ders-Öğrenci'!K143,FIND(" ",'Ders-Öğrenci'!K143)+1),3)&amp;REPT("*",LEN('Ders-Öğrenci'!K143)-2-FIND(" ",'Ders-Öğrenci'!K143,FIND(" ",'Ders-Öğrenci'!K143)+1)),LEFT('Ders-Öğrenci'!K143,2)&amp;REPT("*",FIND(" ",'Ders-Öğrenci'!K143,1)-3)&amp;MID('Ders-Öğrenci'!K143,FIND(" ",'Ders-Öğrenci'!K143)+1,2)&amp;REPT("*",LEN('Ders-Öğrenci'!K143)-2-FIND(" ",'Ders-Öğrenci'!K143))),"")</f>
        <v/>
      </c>
    </row>
    <row r="144" spans="1:11" ht="15" thickTop="1" thickBot="1" x14ac:dyDescent="0.3">
      <c r="A144" s="16">
        <v>142</v>
      </c>
      <c r="B144" s="17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17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17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17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  <c r="F144" s="17" t="str">
        <f>IFERROR(IF(COUNT(FIND(" ",'Ders-Öğrenci'!F144,FIND(" ",'Ders-Öğrenci'!F144)+1))&gt;0,LEFT('Ders-Öğrenci'!F144,2)&amp;REPT("*",FIND(" ",'Ders-Öğrenci'!F144,1)-3)&amp;MID('Ders-Öğrenci'!F144,FIND(" ",'Ders-Öğrenci'!F144,1),3)&amp;REPT("*",FIND(" ",'Ders-Öğrenci'!F144,FIND(" ",'Ders-Öğrenci'!F144)+1)-FIND(" ",'Ders-Öğrenci'!F144,1)-3)&amp;MID('Ders-Öğrenci'!F144,FIND(" ",'Ders-Öğrenci'!F144,FIND(" ",'Ders-Öğrenci'!F144)+1),3)&amp;REPT("*",LEN('Ders-Öğrenci'!F144)-2-FIND(" ",'Ders-Öğrenci'!F144,FIND(" ",'Ders-Öğrenci'!F144)+1)),LEFT('Ders-Öğrenci'!F144,2)&amp;REPT("*",FIND(" ",'Ders-Öğrenci'!F144,1)-3)&amp;MID('Ders-Öğrenci'!F144,FIND(" ",'Ders-Öğrenci'!F144)+1,2)&amp;REPT("*",LEN('Ders-Öğrenci'!F144)-2-FIND(" ",'Ders-Öğrenci'!F144))),"")</f>
        <v/>
      </c>
      <c r="G144" s="17" t="str">
        <f>IFERROR(IF(COUNT(FIND(" ",'Ders-Öğrenci'!G144,FIND(" ",'Ders-Öğrenci'!G144)+1))&gt;0,LEFT('Ders-Öğrenci'!G144,2)&amp;REPT("*",FIND(" ",'Ders-Öğrenci'!G144,1)-3)&amp;MID('Ders-Öğrenci'!G144,FIND(" ",'Ders-Öğrenci'!G144,1),3)&amp;REPT("*",FIND(" ",'Ders-Öğrenci'!G144,FIND(" ",'Ders-Öğrenci'!G144)+1)-FIND(" ",'Ders-Öğrenci'!G144,1)-3)&amp;MID('Ders-Öğrenci'!G144,FIND(" ",'Ders-Öğrenci'!G144,FIND(" ",'Ders-Öğrenci'!G144)+1),3)&amp;REPT("*",LEN('Ders-Öğrenci'!G144)-2-FIND(" ",'Ders-Öğrenci'!G144,FIND(" ",'Ders-Öğrenci'!G144)+1)),LEFT('Ders-Öğrenci'!G144,2)&amp;REPT("*",FIND(" ",'Ders-Öğrenci'!G144,1)-3)&amp;MID('Ders-Öğrenci'!G144,FIND(" ",'Ders-Öğrenci'!G144)+1,2)&amp;REPT("*",LEN('Ders-Öğrenci'!G144)-2-FIND(" ",'Ders-Öğrenci'!G144))),"")</f>
        <v/>
      </c>
      <c r="H144" s="17" t="str">
        <f>IFERROR(IF(COUNT(FIND(" ",'Ders-Öğrenci'!H144,FIND(" ",'Ders-Öğrenci'!H144)+1))&gt;0,LEFT('Ders-Öğrenci'!H144,2)&amp;REPT("*",FIND(" ",'Ders-Öğrenci'!H144,1)-3)&amp;MID('Ders-Öğrenci'!H144,FIND(" ",'Ders-Öğrenci'!H144,1),3)&amp;REPT("*",FIND(" ",'Ders-Öğrenci'!H144,FIND(" ",'Ders-Öğrenci'!H144)+1)-FIND(" ",'Ders-Öğrenci'!H144,1)-3)&amp;MID('Ders-Öğrenci'!H144,FIND(" ",'Ders-Öğrenci'!H144,FIND(" ",'Ders-Öğrenci'!H144)+1),3)&amp;REPT("*",LEN('Ders-Öğrenci'!H144)-2-FIND(" ",'Ders-Öğrenci'!H144,FIND(" ",'Ders-Öğrenci'!H144)+1)),LEFT('Ders-Öğrenci'!H144,2)&amp;REPT("*",FIND(" ",'Ders-Öğrenci'!H144,1)-3)&amp;MID('Ders-Öğrenci'!H144,FIND(" ",'Ders-Öğrenci'!H144)+1,2)&amp;REPT("*",LEN('Ders-Öğrenci'!H144)-2-FIND(" ",'Ders-Öğrenci'!H144))),"")</f>
        <v/>
      </c>
      <c r="I144" s="17" t="str">
        <f>IFERROR(IF(COUNT(FIND(" ",'Ders-Öğrenci'!I144,FIND(" ",'Ders-Öğrenci'!I144)+1))&gt;0,LEFT('Ders-Öğrenci'!I144,2)&amp;REPT("*",FIND(" ",'Ders-Öğrenci'!I144,1)-3)&amp;MID('Ders-Öğrenci'!I144,FIND(" ",'Ders-Öğrenci'!I144,1),3)&amp;REPT("*",FIND(" ",'Ders-Öğrenci'!I144,FIND(" ",'Ders-Öğrenci'!I144)+1)-FIND(" ",'Ders-Öğrenci'!I144,1)-3)&amp;MID('Ders-Öğrenci'!I144,FIND(" ",'Ders-Öğrenci'!I144,FIND(" ",'Ders-Öğrenci'!I144)+1),3)&amp;REPT("*",LEN('Ders-Öğrenci'!I144)-2-FIND(" ",'Ders-Öğrenci'!I144,FIND(" ",'Ders-Öğrenci'!I144)+1)),LEFT('Ders-Öğrenci'!I144,2)&amp;REPT("*",FIND(" ",'Ders-Öğrenci'!I144,1)-3)&amp;MID('Ders-Öğrenci'!I144,FIND(" ",'Ders-Öğrenci'!I144)+1,2)&amp;REPT("*",LEN('Ders-Öğrenci'!I144)-2-FIND(" ",'Ders-Öğrenci'!I144))),"")</f>
        <v/>
      </c>
      <c r="J144" s="17" t="str">
        <f>IFERROR(IF(COUNT(FIND(" ",'Ders-Öğrenci'!J144,FIND(" ",'Ders-Öğrenci'!J144)+1))&gt;0,LEFT('Ders-Öğrenci'!J144,2)&amp;REPT("*",FIND(" ",'Ders-Öğrenci'!J144,1)-3)&amp;MID('Ders-Öğrenci'!J144,FIND(" ",'Ders-Öğrenci'!J144,1),3)&amp;REPT("*",FIND(" ",'Ders-Öğrenci'!J144,FIND(" ",'Ders-Öğrenci'!J144)+1)-FIND(" ",'Ders-Öğrenci'!J144,1)-3)&amp;MID('Ders-Öğrenci'!J144,FIND(" ",'Ders-Öğrenci'!J144,FIND(" ",'Ders-Öğrenci'!J144)+1),3)&amp;REPT("*",LEN('Ders-Öğrenci'!J144)-2-FIND(" ",'Ders-Öğrenci'!J144,FIND(" ",'Ders-Öğrenci'!J144)+1)),LEFT('Ders-Öğrenci'!J144,2)&amp;REPT("*",FIND(" ",'Ders-Öğrenci'!J144,1)-3)&amp;MID('Ders-Öğrenci'!J144,FIND(" ",'Ders-Öğrenci'!J144)+1,2)&amp;REPT("*",LEN('Ders-Öğrenci'!J144)-2-FIND(" ",'Ders-Öğrenci'!J144))),"")</f>
        <v/>
      </c>
      <c r="K144" s="17" t="str">
        <f>IFERROR(IF(COUNT(FIND(" ",'Ders-Öğrenci'!K144,FIND(" ",'Ders-Öğrenci'!K144)+1))&gt;0,LEFT('Ders-Öğrenci'!K144,2)&amp;REPT("*",FIND(" ",'Ders-Öğrenci'!K144,1)-3)&amp;MID('Ders-Öğrenci'!K144,FIND(" ",'Ders-Öğrenci'!K144,1),3)&amp;REPT("*",FIND(" ",'Ders-Öğrenci'!K144,FIND(" ",'Ders-Öğrenci'!K144)+1)-FIND(" ",'Ders-Öğrenci'!K144,1)-3)&amp;MID('Ders-Öğrenci'!K144,FIND(" ",'Ders-Öğrenci'!K144,FIND(" ",'Ders-Öğrenci'!K144)+1),3)&amp;REPT("*",LEN('Ders-Öğrenci'!K144)-2-FIND(" ",'Ders-Öğrenci'!K144,FIND(" ",'Ders-Öğrenci'!K144)+1)),LEFT('Ders-Öğrenci'!K144,2)&amp;REPT("*",FIND(" ",'Ders-Öğrenci'!K144,1)-3)&amp;MID('Ders-Öğrenci'!K144,FIND(" ",'Ders-Öğrenci'!K144)+1,2)&amp;REPT("*",LEN('Ders-Öğrenci'!K144)-2-FIND(" ",'Ders-Öğrenci'!K144))),"")</f>
        <v/>
      </c>
    </row>
    <row r="145" spans="1:11" ht="15" thickTop="1" thickBot="1" x14ac:dyDescent="0.3">
      <c r="A145" s="16">
        <v>143</v>
      </c>
      <c r="B145" s="17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17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17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17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  <c r="F145" s="17" t="str">
        <f>IFERROR(IF(COUNT(FIND(" ",'Ders-Öğrenci'!F145,FIND(" ",'Ders-Öğrenci'!F145)+1))&gt;0,LEFT('Ders-Öğrenci'!F145,2)&amp;REPT("*",FIND(" ",'Ders-Öğrenci'!F145,1)-3)&amp;MID('Ders-Öğrenci'!F145,FIND(" ",'Ders-Öğrenci'!F145,1),3)&amp;REPT("*",FIND(" ",'Ders-Öğrenci'!F145,FIND(" ",'Ders-Öğrenci'!F145)+1)-FIND(" ",'Ders-Öğrenci'!F145,1)-3)&amp;MID('Ders-Öğrenci'!F145,FIND(" ",'Ders-Öğrenci'!F145,FIND(" ",'Ders-Öğrenci'!F145)+1),3)&amp;REPT("*",LEN('Ders-Öğrenci'!F145)-2-FIND(" ",'Ders-Öğrenci'!F145,FIND(" ",'Ders-Öğrenci'!F145)+1)),LEFT('Ders-Öğrenci'!F145,2)&amp;REPT("*",FIND(" ",'Ders-Öğrenci'!F145,1)-3)&amp;MID('Ders-Öğrenci'!F145,FIND(" ",'Ders-Öğrenci'!F145)+1,2)&amp;REPT("*",LEN('Ders-Öğrenci'!F145)-2-FIND(" ",'Ders-Öğrenci'!F145))),"")</f>
        <v/>
      </c>
      <c r="G145" s="17" t="str">
        <f>IFERROR(IF(COUNT(FIND(" ",'Ders-Öğrenci'!G145,FIND(" ",'Ders-Öğrenci'!G145)+1))&gt;0,LEFT('Ders-Öğrenci'!G145,2)&amp;REPT("*",FIND(" ",'Ders-Öğrenci'!G145,1)-3)&amp;MID('Ders-Öğrenci'!G145,FIND(" ",'Ders-Öğrenci'!G145,1),3)&amp;REPT("*",FIND(" ",'Ders-Öğrenci'!G145,FIND(" ",'Ders-Öğrenci'!G145)+1)-FIND(" ",'Ders-Öğrenci'!G145,1)-3)&amp;MID('Ders-Öğrenci'!G145,FIND(" ",'Ders-Öğrenci'!G145,FIND(" ",'Ders-Öğrenci'!G145)+1),3)&amp;REPT("*",LEN('Ders-Öğrenci'!G145)-2-FIND(" ",'Ders-Öğrenci'!G145,FIND(" ",'Ders-Öğrenci'!G145)+1)),LEFT('Ders-Öğrenci'!G145,2)&amp;REPT("*",FIND(" ",'Ders-Öğrenci'!G145,1)-3)&amp;MID('Ders-Öğrenci'!G145,FIND(" ",'Ders-Öğrenci'!G145)+1,2)&amp;REPT("*",LEN('Ders-Öğrenci'!G145)-2-FIND(" ",'Ders-Öğrenci'!G145))),"")</f>
        <v/>
      </c>
      <c r="H145" s="17" t="str">
        <f>IFERROR(IF(COUNT(FIND(" ",'Ders-Öğrenci'!H145,FIND(" ",'Ders-Öğrenci'!H145)+1))&gt;0,LEFT('Ders-Öğrenci'!H145,2)&amp;REPT("*",FIND(" ",'Ders-Öğrenci'!H145,1)-3)&amp;MID('Ders-Öğrenci'!H145,FIND(" ",'Ders-Öğrenci'!H145,1),3)&amp;REPT("*",FIND(" ",'Ders-Öğrenci'!H145,FIND(" ",'Ders-Öğrenci'!H145)+1)-FIND(" ",'Ders-Öğrenci'!H145,1)-3)&amp;MID('Ders-Öğrenci'!H145,FIND(" ",'Ders-Öğrenci'!H145,FIND(" ",'Ders-Öğrenci'!H145)+1),3)&amp;REPT("*",LEN('Ders-Öğrenci'!H145)-2-FIND(" ",'Ders-Öğrenci'!H145,FIND(" ",'Ders-Öğrenci'!H145)+1)),LEFT('Ders-Öğrenci'!H145,2)&amp;REPT("*",FIND(" ",'Ders-Öğrenci'!H145,1)-3)&amp;MID('Ders-Öğrenci'!H145,FIND(" ",'Ders-Öğrenci'!H145)+1,2)&amp;REPT("*",LEN('Ders-Öğrenci'!H145)-2-FIND(" ",'Ders-Öğrenci'!H145))),"")</f>
        <v/>
      </c>
      <c r="I145" s="17" t="str">
        <f>IFERROR(IF(COUNT(FIND(" ",'Ders-Öğrenci'!I145,FIND(" ",'Ders-Öğrenci'!I145)+1))&gt;0,LEFT('Ders-Öğrenci'!I145,2)&amp;REPT("*",FIND(" ",'Ders-Öğrenci'!I145,1)-3)&amp;MID('Ders-Öğrenci'!I145,FIND(" ",'Ders-Öğrenci'!I145,1),3)&amp;REPT("*",FIND(" ",'Ders-Öğrenci'!I145,FIND(" ",'Ders-Öğrenci'!I145)+1)-FIND(" ",'Ders-Öğrenci'!I145,1)-3)&amp;MID('Ders-Öğrenci'!I145,FIND(" ",'Ders-Öğrenci'!I145,FIND(" ",'Ders-Öğrenci'!I145)+1),3)&amp;REPT("*",LEN('Ders-Öğrenci'!I145)-2-FIND(" ",'Ders-Öğrenci'!I145,FIND(" ",'Ders-Öğrenci'!I145)+1)),LEFT('Ders-Öğrenci'!I145,2)&amp;REPT("*",FIND(" ",'Ders-Öğrenci'!I145,1)-3)&amp;MID('Ders-Öğrenci'!I145,FIND(" ",'Ders-Öğrenci'!I145)+1,2)&amp;REPT("*",LEN('Ders-Öğrenci'!I145)-2-FIND(" ",'Ders-Öğrenci'!I145))),"")</f>
        <v/>
      </c>
      <c r="J145" s="17" t="str">
        <f>IFERROR(IF(COUNT(FIND(" ",'Ders-Öğrenci'!J145,FIND(" ",'Ders-Öğrenci'!J145)+1))&gt;0,LEFT('Ders-Öğrenci'!J145,2)&amp;REPT("*",FIND(" ",'Ders-Öğrenci'!J145,1)-3)&amp;MID('Ders-Öğrenci'!J145,FIND(" ",'Ders-Öğrenci'!J145,1),3)&amp;REPT("*",FIND(" ",'Ders-Öğrenci'!J145,FIND(" ",'Ders-Öğrenci'!J145)+1)-FIND(" ",'Ders-Öğrenci'!J145,1)-3)&amp;MID('Ders-Öğrenci'!J145,FIND(" ",'Ders-Öğrenci'!J145,FIND(" ",'Ders-Öğrenci'!J145)+1),3)&amp;REPT("*",LEN('Ders-Öğrenci'!J145)-2-FIND(" ",'Ders-Öğrenci'!J145,FIND(" ",'Ders-Öğrenci'!J145)+1)),LEFT('Ders-Öğrenci'!J145,2)&amp;REPT("*",FIND(" ",'Ders-Öğrenci'!J145,1)-3)&amp;MID('Ders-Öğrenci'!J145,FIND(" ",'Ders-Öğrenci'!J145)+1,2)&amp;REPT("*",LEN('Ders-Öğrenci'!J145)-2-FIND(" ",'Ders-Öğrenci'!J145))),"")</f>
        <v/>
      </c>
      <c r="K145" s="17" t="str">
        <f>IFERROR(IF(COUNT(FIND(" ",'Ders-Öğrenci'!K145,FIND(" ",'Ders-Öğrenci'!K145)+1))&gt;0,LEFT('Ders-Öğrenci'!K145,2)&amp;REPT("*",FIND(" ",'Ders-Öğrenci'!K145,1)-3)&amp;MID('Ders-Öğrenci'!K145,FIND(" ",'Ders-Öğrenci'!K145,1),3)&amp;REPT("*",FIND(" ",'Ders-Öğrenci'!K145,FIND(" ",'Ders-Öğrenci'!K145)+1)-FIND(" ",'Ders-Öğrenci'!K145,1)-3)&amp;MID('Ders-Öğrenci'!K145,FIND(" ",'Ders-Öğrenci'!K145,FIND(" ",'Ders-Öğrenci'!K145)+1),3)&amp;REPT("*",LEN('Ders-Öğrenci'!K145)-2-FIND(" ",'Ders-Öğrenci'!K145,FIND(" ",'Ders-Öğrenci'!K145)+1)),LEFT('Ders-Öğrenci'!K145,2)&amp;REPT("*",FIND(" ",'Ders-Öğrenci'!K145,1)-3)&amp;MID('Ders-Öğrenci'!K145,FIND(" ",'Ders-Öğrenci'!K145)+1,2)&amp;REPT("*",LEN('Ders-Öğrenci'!K145)-2-FIND(" ",'Ders-Öğrenci'!K145))),"")</f>
        <v/>
      </c>
    </row>
    <row r="146" spans="1:11" ht="15" thickTop="1" thickBot="1" x14ac:dyDescent="0.3">
      <c r="A146" s="16">
        <v>144</v>
      </c>
      <c r="B146" s="17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17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17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17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  <c r="F146" s="17" t="str">
        <f>IFERROR(IF(COUNT(FIND(" ",'Ders-Öğrenci'!F146,FIND(" ",'Ders-Öğrenci'!F146)+1))&gt;0,LEFT('Ders-Öğrenci'!F146,2)&amp;REPT("*",FIND(" ",'Ders-Öğrenci'!F146,1)-3)&amp;MID('Ders-Öğrenci'!F146,FIND(" ",'Ders-Öğrenci'!F146,1),3)&amp;REPT("*",FIND(" ",'Ders-Öğrenci'!F146,FIND(" ",'Ders-Öğrenci'!F146)+1)-FIND(" ",'Ders-Öğrenci'!F146,1)-3)&amp;MID('Ders-Öğrenci'!F146,FIND(" ",'Ders-Öğrenci'!F146,FIND(" ",'Ders-Öğrenci'!F146)+1),3)&amp;REPT("*",LEN('Ders-Öğrenci'!F146)-2-FIND(" ",'Ders-Öğrenci'!F146,FIND(" ",'Ders-Öğrenci'!F146)+1)),LEFT('Ders-Öğrenci'!F146,2)&amp;REPT("*",FIND(" ",'Ders-Öğrenci'!F146,1)-3)&amp;MID('Ders-Öğrenci'!F146,FIND(" ",'Ders-Öğrenci'!F146)+1,2)&amp;REPT("*",LEN('Ders-Öğrenci'!F146)-2-FIND(" ",'Ders-Öğrenci'!F146))),"")</f>
        <v/>
      </c>
      <c r="G146" s="17" t="str">
        <f>IFERROR(IF(COUNT(FIND(" ",'Ders-Öğrenci'!G146,FIND(" ",'Ders-Öğrenci'!G146)+1))&gt;0,LEFT('Ders-Öğrenci'!G146,2)&amp;REPT("*",FIND(" ",'Ders-Öğrenci'!G146,1)-3)&amp;MID('Ders-Öğrenci'!G146,FIND(" ",'Ders-Öğrenci'!G146,1),3)&amp;REPT("*",FIND(" ",'Ders-Öğrenci'!G146,FIND(" ",'Ders-Öğrenci'!G146)+1)-FIND(" ",'Ders-Öğrenci'!G146,1)-3)&amp;MID('Ders-Öğrenci'!G146,FIND(" ",'Ders-Öğrenci'!G146,FIND(" ",'Ders-Öğrenci'!G146)+1),3)&amp;REPT("*",LEN('Ders-Öğrenci'!G146)-2-FIND(" ",'Ders-Öğrenci'!G146,FIND(" ",'Ders-Öğrenci'!G146)+1)),LEFT('Ders-Öğrenci'!G146,2)&amp;REPT("*",FIND(" ",'Ders-Öğrenci'!G146,1)-3)&amp;MID('Ders-Öğrenci'!G146,FIND(" ",'Ders-Öğrenci'!G146)+1,2)&amp;REPT("*",LEN('Ders-Öğrenci'!G146)-2-FIND(" ",'Ders-Öğrenci'!G146))),"")</f>
        <v/>
      </c>
      <c r="H146" s="17" t="str">
        <f>IFERROR(IF(COUNT(FIND(" ",'Ders-Öğrenci'!H146,FIND(" ",'Ders-Öğrenci'!H146)+1))&gt;0,LEFT('Ders-Öğrenci'!H146,2)&amp;REPT("*",FIND(" ",'Ders-Öğrenci'!H146,1)-3)&amp;MID('Ders-Öğrenci'!H146,FIND(" ",'Ders-Öğrenci'!H146,1),3)&amp;REPT("*",FIND(" ",'Ders-Öğrenci'!H146,FIND(" ",'Ders-Öğrenci'!H146)+1)-FIND(" ",'Ders-Öğrenci'!H146,1)-3)&amp;MID('Ders-Öğrenci'!H146,FIND(" ",'Ders-Öğrenci'!H146,FIND(" ",'Ders-Öğrenci'!H146)+1),3)&amp;REPT("*",LEN('Ders-Öğrenci'!H146)-2-FIND(" ",'Ders-Öğrenci'!H146,FIND(" ",'Ders-Öğrenci'!H146)+1)),LEFT('Ders-Öğrenci'!H146,2)&amp;REPT("*",FIND(" ",'Ders-Öğrenci'!H146,1)-3)&amp;MID('Ders-Öğrenci'!H146,FIND(" ",'Ders-Öğrenci'!H146)+1,2)&amp;REPT("*",LEN('Ders-Öğrenci'!H146)-2-FIND(" ",'Ders-Öğrenci'!H146))),"")</f>
        <v/>
      </c>
      <c r="I146" s="17" t="str">
        <f>IFERROR(IF(COUNT(FIND(" ",'Ders-Öğrenci'!I146,FIND(" ",'Ders-Öğrenci'!I146)+1))&gt;0,LEFT('Ders-Öğrenci'!I146,2)&amp;REPT("*",FIND(" ",'Ders-Öğrenci'!I146,1)-3)&amp;MID('Ders-Öğrenci'!I146,FIND(" ",'Ders-Öğrenci'!I146,1),3)&amp;REPT("*",FIND(" ",'Ders-Öğrenci'!I146,FIND(" ",'Ders-Öğrenci'!I146)+1)-FIND(" ",'Ders-Öğrenci'!I146,1)-3)&amp;MID('Ders-Öğrenci'!I146,FIND(" ",'Ders-Öğrenci'!I146,FIND(" ",'Ders-Öğrenci'!I146)+1),3)&amp;REPT("*",LEN('Ders-Öğrenci'!I146)-2-FIND(" ",'Ders-Öğrenci'!I146,FIND(" ",'Ders-Öğrenci'!I146)+1)),LEFT('Ders-Öğrenci'!I146,2)&amp;REPT("*",FIND(" ",'Ders-Öğrenci'!I146,1)-3)&amp;MID('Ders-Öğrenci'!I146,FIND(" ",'Ders-Öğrenci'!I146)+1,2)&amp;REPT("*",LEN('Ders-Öğrenci'!I146)-2-FIND(" ",'Ders-Öğrenci'!I146))),"")</f>
        <v/>
      </c>
      <c r="J146" s="17" t="str">
        <f>IFERROR(IF(COUNT(FIND(" ",'Ders-Öğrenci'!J146,FIND(" ",'Ders-Öğrenci'!J146)+1))&gt;0,LEFT('Ders-Öğrenci'!J146,2)&amp;REPT("*",FIND(" ",'Ders-Öğrenci'!J146,1)-3)&amp;MID('Ders-Öğrenci'!J146,FIND(" ",'Ders-Öğrenci'!J146,1),3)&amp;REPT("*",FIND(" ",'Ders-Öğrenci'!J146,FIND(" ",'Ders-Öğrenci'!J146)+1)-FIND(" ",'Ders-Öğrenci'!J146,1)-3)&amp;MID('Ders-Öğrenci'!J146,FIND(" ",'Ders-Öğrenci'!J146,FIND(" ",'Ders-Öğrenci'!J146)+1),3)&amp;REPT("*",LEN('Ders-Öğrenci'!J146)-2-FIND(" ",'Ders-Öğrenci'!J146,FIND(" ",'Ders-Öğrenci'!J146)+1)),LEFT('Ders-Öğrenci'!J146,2)&amp;REPT("*",FIND(" ",'Ders-Öğrenci'!J146,1)-3)&amp;MID('Ders-Öğrenci'!J146,FIND(" ",'Ders-Öğrenci'!J146)+1,2)&amp;REPT("*",LEN('Ders-Öğrenci'!J146)-2-FIND(" ",'Ders-Öğrenci'!J146))),"")</f>
        <v/>
      </c>
      <c r="K146" s="17" t="str">
        <f>IFERROR(IF(COUNT(FIND(" ",'Ders-Öğrenci'!K146,FIND(" ",'Ders-Öğrenci'!K146)+1))&gt;0,LEFT('Ders-Öğrenci'!K146,2)&amp;REPT("*",FIND(" ",'Ders-Öğrenci'!K146,1)-3)&amp;MID('Ders-Öğrenci'!K146,FIND(" ",'Ders-Öğrenci'!K146,1),3)&amp;REPT("*",FIND(" ",'Ders-Öğrenci'!K146,FIND(" ",'Ders-Öğrenci'!K146)+1)-FIND(" ",'Ders-Öğrenci'!K146,1)-3)&amp;MID('Ders-Öğrenci'!K146,FIND(" ",'Ders-Öğrenci'!K146,FIND(" ",'Ders-Öğrenci'!K146)+1),3)&amp;REPT("*",LEN('Ders-Öğrenci'!K146)-2-FIND(" ",'Ders-Öğrenci'!K146,FIND(" ",'Ders-Öğrenci'!K146)+1)),LEFT('Ders-Öğrenci'!K146,2)&amp;REPT("*",FIND(" ",'Ders-Öğrenci'!K146,1)-3)&amp;MID('Ders-Öğrenci'!K146,FIND(" ",'Ders-Öğrenci'!K146)+1,2)&amp;REPT("*",LEN('Ders-Öğrenci'!K146)-2-FIND(" ",'Ders-Öğrenci'!K146))),"")</f>
        <v/>
      </c>
    </row>
    <row r="147" spans="1:11" ht="15" thickTop="1" thickBot="1" x14ac:dyDescent="0.3">
      <c r="A147" s="16">
        <v>145</v>
      </c>
      <c r="B147" s="17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17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17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17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  <c r="F147" s="17" t="str">
        <f>IFERROR(IF(COUNT(FIND(" ",'Ders-Öğrenci'!F147,FIND(" ",'Ders-Öğrenci'!F147)+1))&gt;0,LEFT('Ders-Öğrenci'!F147,2)&amp;REPT("*",FIND(" ",'Ders-Öğrenci'!F147,1)-3)&amp;MID('Ders-Öğrenci'!F147,FIND(" ",'Ders-Öğrenci'!F147,1),3)&amp;REPT("*",FIND(" ",'Ders-Öğrenci'!F147,FIND(" ",'Ders-Öğrenci'!F147)+1)-FIND(" ",'Ders-Öğrenci'!F147,1)-3)&amp;MID('Ders-Öğrenci'!F147,FIND(" ",'Ders-Öğrenci'!F147,FIND(" ",'Ders-Öğrenci'!F147)+1),3)&amp;REPT("*",LEN('Ders-Öğrenci'!F147)-2-FIND(" ",'Ders-Öğrenci'!F147,FIND(" ",'Ders-Öğrenci'!F147)+1)),LEFT('Ders-Öğrenci'!F147,2)&amp;REPT("*",FIND(" ",'Ders-Öğrenci'!F147,1)-3)&amp;MID('Ders-Öğrenci'!F147,FIND(" ",'Ders-Öğrenci'!F147)+1,2)&amp;REPT("*",LEN('Ders-Öğrenci'!F147)-2-FIND(" ",'Ders-Öğrenci'!F147))),"")</f>
        <v/>
      </c>
      <c r="G147" s="17" t="str">
        <f>IFERROR(IF(COUNT(FIND(" ",'Ders-Öğrenci'!G147,FIND(" ",'Ders-Öğrenci'!G147)+1))&gt;0,LEFT('Ders-Öğrenci'!G147,2)&amp;REPT("*",FIND(" ",'Ders-Öğrenci'!G147,1)-3)&amp;MID('Ders-Öğrenci'!G147,FIND(" ",'Ders-Öğrenci'!G147,1),3)&amp;REPT("*",FIND(" ",'Ders-Öğrenci'!G147,FIND(" ",'Ders-Öğrenci'!G147)+1)-FIND(" ",'Ders-Öğrenci'!G147,1)-3)&amp;MID('Ders-Öğrenci'!G147,FIND(" ",'Ders-Öğrenci'!G147,FIND(" ",'Ders-Öğrenci'!G147)+1),3)&amp;REPT("*",LEN('Ders-Öğrenci'!G147)-2-FIND(" ",'Ders-Öğrenci'!G147,FIND(" ",'Ders-Öğrenci'!G147)+1)),LEFT('Ders-Öğrenci'!G147,2)&amp;REPT("*",FIND(" ",'Ders-Öğrenci'!G147,1)-3)&amp;MID('Ders-Öğrenci'!G147,FIND(" ",'Ders-Öğrenci'!G147)+1,2)&amp;REPT("*",LEN('Ders-Öğrenci'!G147)-2-FIND(" ",'Ders-Öğrenci'!G147))),"")</f>
        <v/>
      </c>
      <c r="H147" s="17" t="str">
        <f>IFERROR(IF(COUNT(FIND(" ",'Ders-Öğrenci'!H147,FIND(" ",'Ders-Öğrenci'!H147)+1))&gt;0,LEFT('Ders-Öğrenci'!H147,2)&amp;REPT("*",FIND(" ",'Ders-Öğrenci'!H147,1)-3)&amp;MID('Ders-Öğrenci'!H147,FIND(" ",'Ders-Öğrenci'!H147,1),3)&amp;REPT("*",FIND(" ",'Ders-Öğrenci'!H147,FIND(" ",'Ders-Öğrenci'!H147)+1)-FIND(" ",'Ders-Öğrenci'!H147,1)-3)&amp;MID('Ders-Öğrenci'!H147,FIND(" ",'Ders-Öğrenci'!H147,FIND(" ",'Ders-Öğrenci'!H147)+1),3)&amp;REPT("*",LEN('Ders-Öğrenci'!H147)-2-FIND(" ",'Ders-Öğrenci'!H147,FIND(" ",'Ders-Öğrenci'!H147)+1)),LEFT('Ders-Öğrenci'!H147,2)&amp;REPT("*",FIND(" ",'Ders-Öğrenci'!H147,1)-3)&amp;MID('Ders-Öğrenci'!H147,FIND(" ",'Ders-Öğrenci'!H147)+1,2)&amp;REPT("*",LEN('Ders-Öğrenci'!H147)-2-FIND(" ",'Ders-Öğrenci'!H147))),"")</f>
        <v/>
      </c>
      <c r="I147" s="17" t="str">
        <f>IFERROR(IF(COUNT(FIND(" ",'Ders-Öğrenci'!I147,FIND(" ",'Ders-Öğrenci'!I147)+1))&gt;0,LEFT('Ders-Öğrenci'!I147,2)&amp;REPT("*",FIND(" ",'Ders-Öğrenci'!I147,1)-3)&amp;MID('Ders-Öğrenci'!I147,FIND(" ",'Ders-Öğrenci'!I147,1),3)&amp;REPT("*",FIND(" ",'Ders-Öğrenci'!I147,FIND(" ",'Ders-Öğrenci'!I147)+1)-FIND(" ",'Ders-Öğrenci'!I147,1)-3)&amp;MID('Ders-Öğrenci'!I147,FIND(" ",'Ders-Öğrenci'!I147,FIND(" ",'Ders-Öğrenci'!I147)+1),3)&amp;REPT("*",LEN('Ders-Öğrenci'!I147)-2-FIND(" ",'Ders-Öğrenci'!I147,FIND(" ",'Ders-Öğrenci'!I147)+1)),LEFT('Ders-Öğrenci'!I147,2)&amp;REPT("*",FIND(" ",'Ders-Öğrenci'!I147,1)-3)&amp;MID('Ders-Öğrenci'!I147,FIND(" ",'Ders-Öğrenci'!I147)+1,2)&amp;REPT("*",LEN('Ders-Öğrenci'!I147)-2-FIND(" ",'Ders-Öğrenci'!I147))),"")</f>
        <v/>
      </c>
      <c r="J147" s="17" t="str">
        <f>IFERROR(IF(COUNT(FIND(" ",'Ders-Öğrenci'!J147,FIND(" ",'Ders-Öğrenci'!J147)+1))&gt;0,LEFT('Ders-Öğrenci'!J147,2)&amp;REPT("*",FIND(" ",'Ders-Öğrenci'!J147,1)-3)&amp;MID('Ders-Öğrenci'!J147,FIND(" ",'Ders-Öğrenci'!J147,1),3)&amp;REPT("*",FIND(" ",'Ders-Öğrenci'!J147,FIND(" ",'Ders-Öğrenci'!J147)+1)-FIND(" ",'Ders-Öğrenci'!J147,1)-3)&amp;MID('Ders-Öğrenci'!J147,FIND(" ",'Ders-Öğrenci'!J147,FIND(" ",'Ders-Öğrenci'!J147)+1),3)&amp;REPT("*",LEN('Ders-Öğrenci'!J147)-2-FIND(" ",'Ders-Öğrenci'!J147,FIND(" ",'Ders-Öğrenci'!J147)+1)),LEFT('Ders-Öğrenci'!J147,2)&amp;REPT("*",FIND(" ",'Ders-Öğrenci'!J147,1)-3)&amp;MID('Ders-Öğrenci'!J147,FIND(" ",'Ders-Öğrenci'!J147)+1,2)&amp;REPT("*",LEN('Ders-Öğrenci'!J147)-2-FIND(" ",'Ders-Öğrenci'!J147))),"")</f>
        <v/>
      </c>
      <c r="K147" s="17" t="str">
        <f>IFERROR(IF(COUNT(FIND(" ",'Ders-Öğrenci'!K147,FIND(" ",'Ders-Öğrenci'!K147)+1))&gt;0,LEFT('Ders-Öğrenci'!K147,2)&amp;REPT("*",FIND(" ",'Ders-Öğrenci'!K147,1)-3)&amp;MID('Ders-Öğrenci'!K147,FIND(" ",'Ders-Öğrenci'!K147,1),3)&amp;REPT("*",FIND(" ",'Ders-Öğrenci'!K147,FIND(" ",'Ders-Öğrenci'!K147)+1)-FIND(" ",'Ders-Öğrenci'!K147,1)-3)&amp;MID('Ders-Öğrenci'!K147,FIND(" ",'Ders-Öğrenci'!K147,FIND(" ",'Ders-Öğrenci'!K147)+1),3)&amp;REPT("*",LEN('Ders-Öğrenci'!K147)-2-FIND(" ",'Ders-Öğrenci'!K147,FIND(" ",'Ders-Öğrenci'!K147)+1)),LEFT('Ders-Öğrenci'!K147,2)&amp;REPT("*",FIND(" ",'Ders-Öğrenci'!K147,1)-3)&amp;MID('Ders-Öğrenci'!K147,FIND(" ",'Ders-Öğrenci'!K147)+1,2)&amp;REPT("*",LEN('Ders-Öğrenci'!K147)-2-FIND(" ",'Ders-Öğrenci'!K147))),"")</f>
        <v/>
      </c>
    </row>
    <row r="148" spans="1:11" ht="15" thickTop="1" thickBot="1" x14ac:dyDescent="0.3">
      <c r="A148" s="16">
        <v>146</v>
      </c>
      <c r="B148" s="17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17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17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17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  <c r="F148" s="17" t="str">
        <f>IFERROR(IF(COUNT(FIND(" ",'Ders-Öğrenci'!F148,FIND(" ",'Ders-Öğrenci'!F148)+1))&gt;0,LEFT('Ders-Öğrenci'!F148,2)&amp;REPT("*",FIND(" ",'Ders-Öğrenci'!F148,1)-3)&amp;MID('Ders-Öğrenci'!F148,FIND(" ",'Ders-Öğrenci'!F148,1),3)&amp;REPT("*",FIND(" ",'Ders-Öğrenci'!F148,FIND(" ",'Ders-Öğrenci'!F148)+1)-FIND(" ",'Ders-Öğrenci'!F148,1)-3)&amp;MID('Ders-Öğrenci'!F148,FIND(" ",'Ders-Öğrenci'!F148,FIND(" ",'Ders-Öğrenci'!F148)+1),3)&amp;REPT("*",LEN('Ders-Öğrenci'!F148)-2-FIND(" ",'Ders-Öğrenci'!F148,FIND(" ",'Ders-Öğrenci'!F148)+1)),LEFT('Ders-Öğrenci'!F148,2)&amp;REPT("*",FIND(" ",'Ders-Öğrenci'!F148,1)-3)&amp;MID('Ders-Öğrenci'!F148,FIND(" ",'Ders-Öğrenci'!F148)+1,2)&amp;REPT("*",LEN('Ders-Öğrenci'!F148)-2-FIND(" ",'Ders-Öğrenci'!F148))),"")</f>
        <v/>
      </c>
      <c r="G148" s="17" t="str">
        <f>IFERROR(IF(COUNT(FIND(" ",'Ders-Öğrenci'!G148,FIND(" ",'Ders-Öğrenci'!G148)+1))&gt;0,LEFT('Ders-Öğrenci'!G148,2)&amp;REPT("*",FIND(" ",'Ders-Öğrenci'!G148,1)-3)&amp;MID('Ders-Öğrenci'!G148,FIND(" ",'Ders-Öğrenci'!G148,1),3)&amp;REPT("*",FIND(" ",'Ders-Öğrenci'!G148,FIND(" ",'Ders-Öğrenci'!G148)+1)-FIND(" ",'Ders-Öğrenci'!G148,1)-3)&amp;MID('Ders-Öğrenci'!G148,FIND(" ",'Ders-Öğrenci'!G148,FIND(" ",'Ders-Öğrenci'!G148)+1),3)&amp;REPT("*",LEN('Ders-Öğrenci'!G148)-2-FIND(" ",'Ders-Öğrenci'!G148,FIND(" ",'Ders-Öğrenci'!G148)+1)),LEFT('Ders-Öğrenci'!G148,2)&amp;REPT("*",FIND(" ",'Ders-Öğrenci'!G148,1)-3)&amp;MID('Ders-Öğrenci'!G148,FIND(" ",'Ders-Öğrenci'!G148)+1,2)&amp;REPT("*",LEN('Ders-Öğrenci'!G148)-2-FIND(" ",'Ders-Öğrenci'!G148))),"")</f>
        <v/>
      </c>
      <c r="H148" s="17" t="str">
        <f>IFERROR(IF(COUNT(FIND(" ",'Ders-Öğrenci'!H148,FIND(" ",'Ders-Öğrenci'!H148)+1))&gt;0,LEFT('Ders-Öğrenci'!H148,2)&amp;REPT("*",FIND(" ",'Ders-Öğrenci'!H148,1)-3)&amp;MID('Ders-Öğrenci'!H148,FIND(" ",'Ders-Öğrenci'!H148,1),3)&amp;REPT("*",FIND(" ",'Ders-Öğrenci'!H148,FIND(" ",'Ders-Öğrenci'!H148)+1)-FIND(" ",'Ders-Öğrenci'!H148,1)-3)&amp;MID('Ders-Öğrenci'!H148,FIND(" ",'Ders-Öğrenci'!H148,FIND(" ",'Ders-Öğrenci'!H148)+1),3)&amp;REPT("*",LEN('Ders-Öğrenci'!H148)-2-FIND(" ",'Ders-Öğrenci'!H148,FIND(" ",'Ders-Öğrenci'!H148)+1)),LEFT('Ders-Öğrenci'!H148,2)&amp;REPT("*",FIND(" ",'Ders-Öğrenci'!H148,1)-3)&amp;MID('Ders-Öğrenci'!H148,FIND(" ",'Ders-Öğrenci'!H148)+1,2)&amp;REPT("*",LEN('Ders-Öğrenci'!H148)-2-FIND(" ",'Ders-Öğrenci'!H148))),"")</f>
        <v/>
      </c>
      <c r="I148" s="17" t="str">
        <f>IFERROR(IF(COUNT(FIND(" ",'Ders-Öğrenci'!I148,FIND(" ",'Ders-Öğrenci'!I148)+1))&gt;0,LEFT('Ders-Öğrenci'!I148,2)&amp;REPT("*",FIND(" ",'Ders-Öğrenci'!I148,1)-3)&amp;MID('Ders-Öğrenci'!I148,FIND(" ",'Ders-Öğrenci'!I148,1),3)&amp;REPT("*",FIND(" ",'Ders-Öğrenci'!I148,FIND(" ",'Ders-Öğrenci'!I148)+1)-FIND(" ",'Ders-Öğrenci'!I148,1)-3)&amp;MID('Ders-Öğrenci'!I148,FIND(" ",'Ders-Öğrenci'!I148,FIND(" ",'Ders-Öğrenci'!I148)+1),3)&amp;REPT("*",LEN('Ders-Öğrenci'!I148)-2-FIND(" ",'Ders-Öğrenci'!I148,FIND(" ",'Ders-Öğrenci'!I148)+1)),LEFT('Ders-Öğrenci'!I148,2)&amp;REPT("*",FIND(" ",'Ders-Öğrenci'!I148,1)-3)&amp;MID('Ders-Öğrenci'!I148,FIND(" ",'Ders-Öğrenci'!I148)+1,2)&amp;REPT("*",LEN('Ders-Öğrenci'!I148)-2-FIND(" ",'Ders-Öğrenci'!I148))),"")</f>
        <v/>
      </c>
      <c r="J148" s="17" t="str">
        <f>IFERROR(IF(COUNT(FIND(" ",'Ders-Öğrenci'!J148,FIND(" ",'Ders-Öğrenci'!J148)+1))&gt;0,LEFT('Ders-Öğrenci'!J148,2)&amp;REPT("*",FIND(" ",'Ders-Öğrenci'!J148,1)-3)&amp;MID('Ders-Öğrenci'!J148,FIND(" ",'Ders-Öğrenci'!J148,1),3)&amp;REPT("*",FIND(" ",'Ders-Öğrenci'!J148,FIND(" ",'Ders-Öğrenci'!J148)+1)-FIND(" ",'Ders-Öğrenci'!J148,1)-3)&amp;MID('Ders-Öğrenci'!J148,FIND(" ",'Ders-Öğrenci'!J148,FIND(" ",'Ders-Öğrenci'!J148)+1),3)&amp;REPT("*",LEN('Ders-Öğrenci'!J148)-2-FIND(" ",'Ders-Öğrenci'!J148,FIND(" ",'Ders-Öğrenci'!J148)+1)),LEFT('Ders-Öğrenci'!J148,2)&amp;REPT("*",FIND(" ",'Ders-Öğrenci'!J148,1)-3)&amp;MID('Ders-Öğrenci'!J148,FIND(" ",'Ders-Öğrenci'!J148)+1,2)&amp;REPT("*",LEN('Ders-Öğrenci'!J148)-2-FIND(" ",'Ders-Öğrenci'!J148))),"")</f>
        <v/>
      </c>
      <c r="K148" s="17" t="str">
        <f>IFERROR(IF(COUNT(FIND(" ",'Ders-Öğrenci'!K148,FIND(" ",'Ders-Öğrenci'!K148)+1))&gt;0,LEFT('Ders-Öğrenci'!K148,2)&amp;REPT("*",FIND(" ",'Ders-Öğrenci'!K148,1)-3)&amp;MID('Ders-Öğrenci'!K148,FIND(" ",'Ders-Öğrenci'!K148,1),3)&amp;REPT("*",FIND(" ",'Ders-Öğrenci'!K148,FIND(" ",'Ders-Öğrenci'!K148)+1)-FIND(" ",'Ders-Öğrenci'!K148,1)-3)&amp;MID('Ders-Öğrenci'!K148,FIND(" ",'Ders-Öğrenci'!K148,FIND(" ",'Ders-Öğrenci'!K148)+1),3)&amp;REPT("*",LEN('Ders-Öğrenci'!K148)-2-FIND(" ",'Ders-Öğrenci'!K148,FIND(" ",'Ders-Öğrenci'!K148)+1)),LEFT('Ders-Öğrenci'!K148,2)&amp;REPT("*",FIND(" ",'Ders-Öğrenci'!K148,1)-3)&amp;MID('Ders-Öğrenci'!K148,FIND(" ",'Ders-Öğrenci'!K148)+1,2)&amp;REPT("*",LEN('Ders-Öğrenci'!K148)-2-FIND(" ",'Ders-Öğrenci'!K148))),"")</f>
        <v/>
      </c>
    </row>
    <row r="149" spans="1:11" ht="15" thickTop="1" thickBot="1" x14ac:dyDescent="0.3">
      <c r="A149" s="16">
        <v>147</v>
      </c>
      <c r="B149" s="17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17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17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17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  <c r="F149" s="17" t="str">
        <f>IFERROR(IF(COUNT(FIND(" ",'Ders-Öğrenci'!F149,FIND(" ",'Ders-Öğrenci'!F149)+1))&gt;0,LEFT('Ders-Öğrenci'!F149,2)&amp;REPT("*",FIND(" ",'Ders-Öğrenci'!F149,1)-3)&amp;MID('Ders-Öğrenci'!F149,FIND(" ",'Ders-Öğrenci'!F149,1),3)&amp;REPT("*",FIND(" ",'Ders-Öğrenci'!F149,FIND(" ",'Ders-Öğrenci'!F149)+1)-FIND(" ",'Ders-Öğrenci'!F149,1)-3)&amp;MID('Ders-Öğrenci'!F149,FIND(" ",'Ders-Öğrenci'!F149,FIND(" ",'Ders-Öğrenci'!F149)+1),3)&amp;REPT("*",LEN('Ders-Öğrenci'!F149)-2-FIND(" ",'Ders-Öğrenci'!F149,FIND(" ",'Ders-Öğrenci'!F149)+1)),LEFT('Ders-Öğrenci'!F149,2)&amp;REPT("*",FIND(" ",'Ders-Öğrenci'!F149,1)-3)&amp;MID('Ders-Öğrenci'!F149,FIND(" ",'Ders-Öğrenci'!F149)+1,2)&amp;REPT("*",LEN('Ders-Öğrenci'!F149)-2-FIND(" ",'Ders-Öğrenci'!F149))),"")</f>
        <v/>
      </c>
      <c r="G149" s="17" t="str">
        <f>IFERROR(IF(COUNT(FIND(" ",'Ders-Öğrenci'!G149,FIND(" ",'Ders-Öğrenci'!G149)+1))&gt;0,LEFT('Ders-Öğrenci'!G149,2)&amp;REPT("*",FIND(" ",'Ders-Öğrenci'!G149,1)-3)&amp;MID('Ders-Öğrenci'!G149,FIND(" ",'Ders-Öğrenci'!G149,1),3)&amp;REPT("*",FIND(" ",'Ders-Öğrenci'!G149,FIND(" ",'Ders-Öğrenci'!G149)+1)-FIND(" ",'Ders-Öğrenci'!G149,1)-3)&amp;MID('Ders-Öğrenci'!G149,FIND(" ",'Ders-Öğrenci'!G149,FIND(" ",'Ders-Öğrenci'!G149)+1),3)&amp;REPT("*",LEN('Ders-Öğrenci'!G149)-2-FIND(" ",'Ders-Öğrenci'!G149,FIND(" ",'Ders-Öğrenci'!G149)+1)),LEFT('Ders-Öğrenci'!G149,2)&amp;REPT("*",FIND(" ",'Ders-Öğrenci'!G149,1)-3)&amp;MID('Ders-Öğrenci'!G149,FIND(" ",'Ders-Öğrenci'!G149)+1,2)&amp;REPT("*",LEN('Ders-Öğrenci'!G149)-2-FIND(" ",'Ders-Öğrenci'!G149))),"")</f>
        <v/>
      </c>
      <c r="H149" s="17" t="str">
        <f>IFERROR(IF(COUNT(FIND(" ",'Ders-Öğrenci'!H149,FIND(" ",'Ders-Öğrenci'!H149)+1))&gt;0,LEFT('Ders-Öğrenci'!H149,2)&amp;REPT("*",FIND(" ",'Ders-Öğrenci'!H149,1)-3)&amp;MID('Ders-Öğrenci'!H149,FIND(" ",'Ders-Öğrenci'!H149,1),3)&amp;REPT("*",FIND(" ",'Ders-Öğrenci'!H149,FIND(" ",'Ders-Öğrenci'!H149)+1)-FIND(" ",'Ders-Öğrenci'!H149,1)-3)&amp;MID('Ders-Öğrenci'!H149,FIND(" ",'Ders-Öğrenci'!H149,FIND(" ",'Ders-Öğrenci'!H149)+1),3)&amp;REPT("*",LEN('Ders-Öğrenci'!H149)-2-FIND(" ",'Ders-Öğrenci'!H149,FIND(" ",'Ders-Öğrenci'!H149)+1)),LEFT('Ders-Öğrenci'!H149,2)&amp;REPT("*",FIND(" ",'Ders-Öğrenci'!H149,1)-3)&amp;MID('Ders-Öğrenci'!H149,FIND(" ",'Ders-Öğrenci'!H149)+1,2)&amp;REPT("*",LEN('Ders-Öğrenci'!H149)-2-FIND(" ",'Ders-Öğrenci'!H149))),"")</f>
        <v/>
      </c>
      <c r="I149" s="17" t="str">
        <f>IFERROR(IF(COUNT(FIND(" ",'Ders-Öğrenci'!I149,FIND(" ",'Ders-Öğrenci'!I149)+1))&gt;0,LEFT('Ders-Öğrenci'!I149,2)&amp;REPT("*",FIND(" ",'Ders-Öğrenci'!I149,1)-3)&amp;MID('Ders-Öğrenci'!I149,FIND(" ",'Ders-Öğrenci'!I149,1),3)&amp;REPT("*",FIND(" ",'Ders-Öğrenci'!I149,FIND(" ",'Ders-Öğrenci'!I149)+1)-FIND(" ",'Ders-Öğrenci'!I149,1)-3)&amp;MID('Ders-Öğrenci'!I149,FIND(" ",'Ders-Öğrenci'!I149,FIND(" ",'Ders-Öğrenci'!I149)+1),3)&amp;REPT("*",LEN('Ders-Öğrenci'!I149)-2-FIND(" ",'Ders-Öğrenci'!I149,FIND(" ",'Ders-Öğrenci'!I149)+1)),LEFT('Ders-Öğrenci'!I149,2)&amp;REPT("*",FIND(" ",'Ders-Öğrenci'!I149,1)-3)&amp;MID('Ders-Öğrenci'!I149,FIND(" ",'Ders-Öğrenci'!I149)+1,2)&amp;REPT("*",LEN('Ders-Öğrenci'!I149)-2-FIND(" ",'Ders-Öğrenci'!I149))),"")</f>
        <v/>
      </c>
      <c r="J149" s="17" t="str">
        <f>IFERROR(IF(COUNT(FIND(" ",'Ders-Öğrenci'!J149,FIND(" ",'Ders-Öğrenci'!J149)+1))&gt;0,LEFT('Ders-Öğrenci'!J149,2)&amp;REPT("*",FIND(" ",'Ders-Öğrenci'!J149,1)-3)&amp;MID('Ders-Öğrenci'!J149,FIND(" ",'Ders-Öğrenci'!J149,1),3)&amp;REPT("*",FIND(" ",'Ders-Öğrenci'!J149,FIND(" ",'Ders-Öğrenci'!J149)+1)-FIND(" ",'Ders-Öğrenci'!J149,1)-3)&amp;MID('Ders-Öğrenci'!J149,FIND(" ",'Ders-Öğrenci'!J149,FIND(" ",'Ders-Öğrenci'!J149)+1),3)&amp;REPT("*",LEN('Ders-Öğrenci'!J149)-2-FIND(" ",'Ders-Öğrenci'!J149,FIND(" ",'Ders-Öğrenci'!J149)+1)),LEFT('Ders-Öğrenci'!J149,2)&amp;REPT("*",FIND(" ",'Ders-Öğrenci'!J149,1)-3)&amp;MID('Ders-Öğrenci'!J149,FIND(" ",'Ders-Öğrenci'!J149)+1,2)&amp;REPT("*",LEN('Ders-Öğrenci'!J149)-2-FIND(" ",'Ders-Öğrenci'!J149))),"")</f>
        <v/>
      </c>
      <c r="K149" s="17" t="str">
        <f>IFERROR(IF(COUNT(FIND(" ",'Ders-Öğrenci'!K149,FIND(" ",'Ders-Öğrenci'!K149)+1))&gt;0,LEFT('Ders-Öğrenci'!K149,2)&amp;REPT("*",FIND(" ",'Ders-Öğrenci'!K149,1)-3)&amp;MID('Ders-Öğrenci'!K149,FIND(" ",'Ders-Öğrenci'!K149,1),3)&amp;REPT("*",FIND(" ",'Ders-Öğrenci'!K149,FIND(" ",'Ders-Öğrenci'!K149)+1)-FIND(" ",'Ders-Öğrenci'!K149,1)-3)&amp;MID('Ders-Öğrenci'!K149,FIND(" ",'Ders-Öğrenci'!K149,FIND(" ",'Ders-Öğrenci'!K149)+1),3)&amp;REPT("*",LEN('Ders-Öğrenci'!K149)-2-FIND(" ",'Ders-Öğrenci'!K149,FIND(" ",'Ders-Öğrenci'!K149)+1)),LEFT('Ders-Öğrenci'!K149,2)&amp;REPT("*",FIND(" ",'Ders-Öğrenci'!K149,1)-3)&amp;MID('Ders-Öğrenci'!K149,FIND(" ",'Ders-Öğrenci'!K149)+1,2)&amp;REPT("*",LEN('Ders-Öğrenci'!K149)-2-FIND(" ",'Ders-Öğrenci'!K149))),"")</f>
        <v/>
      </c>
    </row>
    <row r="150" spans="1:11" ht="15" thickTop="1" thickBot="1" x14ac:dyDescent="0.3">
      <c r="A150" s="16">
        <v>148</v>
      </c>
      <c r="B150" s="17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17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17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17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  <c r="F150" s="17" t="str">
        <f>IFERROR(IF(COUNT(FIND(" ",'Ders-Öğrenci'!F150,FIND(" ",'Ders-Öğrenci'!F150)+1))&gt;0,LEFT('Ders-Öğrenci'!F150,2)&amp;REPT("*",FIND(" ",'Ders-Öğrenci'!F150,1)-3)&amp;MID('Ders-Öğrenci'!F150,FIND(" ",'Ders-Öğrenci'!F150,1),3)&amp;REPT("*",FIND(" ",'Ders-Öğrenci'!F150,FIND(" ",'Ders-Öğrenci'!F150)+1)-FIND(" ",'Ders-Öğrenci'!F150,1)-3)&amp;MID('Ders-Öğrenci'!F150,FIND(" ",'Ders-Öğrenci'!F150,FIND(" ",'Ders-Öğrenci'!F150)+1),3)&amp;REPT("*",LEN('Ders-Öğrenci'!F150)-2-FIND(" ",'Ders-Öğrenci'!F150,FIND(" ",'Ders-Öğrenci'!F150)+1)),LEFT('Ders-Öğrenci'!F150,2)&amp;REPT("*",FIND(" ",'Ders-Öğrenci'!F150,1)-3)&amp;MID('Ders-Öğrenci'!F150,FIND(" ",'Ders-Öğrenci'!F150)+1,2)&amp;REPT("*",LEN('Ders-Öğrenci'!F150)-2-FIND(" ",'Ders-Öğrenci'!F150))),"")</f>
        <v/>
      </c>
      <c r="G150" s="17" t="str">
        <f>IFERROR(IF(COUNT(FIND(" ",'Ders-Öğrenci'!G150,FIND(" ",'Ders-Öğrenci'!G150)+1))&gt;0,LEFT('Ders-Öğrenci'!G150,2)&amp;REPT("*",FIND(" ",'Ders-Öğrenci'!G150,1)-3)&amp;MID('Ders-Öğrenci'!G150,FIND(" ",'Ders-Öğrenci'!G150,1),3)&amp;REPT("*",FIND(" ",'Ders-Öğrenci'!G150,FIND(" ",'Ders-Öğrenci'!G150)+1)-FIND(" ",'Ders-Öğrenci'!G150,1)-3)&amp;MID('Ders-Öğrenci'!G150,FIND(" ",'Ders-Öğrenci'!G150,FIND(" ",'Ders-Öğrenci'!G150)+1),3)&amp;REPT("*",LEN('Ders-Öğrenci'!G150)-2-FIND(" ",'Ders-Öğrenci'!G150,FIND(" ",'Ders-Öğrenci'!G150)+1)),LEFT('Ders-Öğrenci'!G150,2)&amp;REPT("*",FIND(" ",'Ders-Öğrenci'!G150,1)-3)&amp;MID('Ders-Öğrenci'!G150,FIND(" ",'Ders-Öğrenci'!G150)+1,2)&amp;REPT("*",LEN('Ders-Öğrenci'!G150)-2-FIND(" ",'Ders-Öğrenci'!G150))),"")</f>
        <v/>
      </c>
      <c r="H150" s="17" t="str">
        <f>IFERROR(IF(COUNT(FIND(" ",'Ders-Öğrenci'!H150,FIND(" ",'Ders-Öğrenci'!H150)+1))&gt;0,LEFT('Ders-Öğrenci'!H150,2)&amp;REPT("*",FIND(" ",'Ders-Öğrenci'!H150,1)-3)&amp;MID('Ders-Öğrenci'!H150,FIND(" ",'Ders-Öğrenci'!H150,1),3)&amp;REPT("*",FIND(" ",'Ders-Öğrenci'!H150,FIND(" ",'Ders-Öğrenci'!H150)+1)-FIND(" ",'Ders-Öğrenci'!H150,1)-3)&amp;MID('Ders-Öğrenci'!H150,FIND(" ",'Ders-Öğrenci'!H150,FIND(" ",'Ders-Öğrenci'!H150)+1),3)&amp;REPT("*",LEN('Ders-Öğrenci'!H150)-2-FIND(" ",'Ders-Öğrenci'!H150,FIND(" ",'Ders-Öğrenci'!H150)+1)),LEFT('Ders-Öğrenci'!H150,2)&amp;REPT("*",FIND(" ",'Ders-Öğrenci'!H150,1)-3)&amp;MID('Ders-Öğrenci'!H150,FIND(" ",'Ders-Öğrenci'!H150)+1,2)&amp;REPT("*",LEN('Ders-Öğrenci'!H150)-2-FIND(" ",'Ders-Öğrenci'!H150))),"")</f>
        <v/>
      </c>
      <c r="I150" s="17" t="str">
        <f>IFERROR(IF(COUNT(FIND(" ",'Ders-Öğrenci'!I150,FIND(" ",'Ders-Öğrenci'!I150)+1))&gt;0,LEFT('Ders-Öğrenci'!I150,2)&amp;REPT("*",FIND(" ",'Ders-Öğrenci'!I150,1)-3)&amp;MID('Ders-Öğrenci'!I150,FIND(" ",'Ders-Öğrenci'!I150,1),3)&amp;REPT("*",FIND(" ",'Ders-Öğrenci'!I150,FIND(" ",'Ders-Öğrenci'!I150)+1)-FIND(" ",'Ders-Öğrenci'!I150,1)-3)&amp;MID('Ders-Öğrenci'!I150,FIND(" ",'Ders-Öğrenci'!I150,FIND(" ",'Ders-Öğrenci'!I150)+1),3)&amp;REPT("*",LEN('Ders-Öğrenci'!I150)-2-FIND(" ",'Ders-Öğrenci'!I150,FIND(" ",'Ders-Öğrenci'!I150)+1)),LEFT('Ders-Öğrenci'!I150,2)&amp;REPT("*",FIND(" ",'Ders-Öğrenci'!I150,1)-3)&amp;MID('Ders-Öğrenci'!I150,FIND(" ",'Ders-Öğrenci'!I150)+1,2)&amp;REPT("*",LEN('Ders-Öğrenci'!I150)-2-FIND(" ",'Ders-Öğrenci'!I150))),"")</f>
        <v/>
      </c>
      <c r="J150" s="17" t="str">
        <f>IFERROR(IF(COUNT(FIND(" ",'Ders-Öğrenci'!J150,FIND(" ",'Ders-Öğrenci'!J150)+1))&gt;0,LEFT('Ders-Öğrenci'!J150,2)&amp;REPT("*",FIND(" ",'Ders-Öğrenci'!J150,1)-3)&amp;MID('Ders-Öğrenci'!J150,FIND(" ",'Ders-Öğrenci'!J150,1),3)&amp;REPT("*",FIND(" ",'Ders-Öğrenci'!J150,FIND(" ",'Ders-Öğrenci'!J150)+1)-FIND(" ",'Ders-Öğrenci'!J150,1)-3)&amp;MID('Ders-Öğrenci'!J150,FIND(" ",'Ders-Öğrenci'!J150,FIND(" ",'Ders-Öğrenci'!J150)+1),3)&amp;REPT("*",LEN('Ders-Öğrenci'!J150)-2-FIND(" ",'Ders-Öğrenci'!J150,FIND(" ",'Ders-Öğrenci'!J150)+1)),LEFT('Ders-Öğrenci'!J150,2)&amp;REPT("*",FIND(" ",'Ders-Öğrenci'!J150,1)-3)&amp;MID('Ders-Öğrenci'!J150,FIND(" ",'Ders-Öğrenci'!J150)+1,2)&amp;REPT("*",LEN('Ders-Öğrenci'!J150)-2-FIND(" ",'Ders-Öğrenci'!J150))),"")</f>
        <v/>
      </c>
      <c r="K150" s="17" t="str">
        <f>IFERROR(IF(COUNT(FIND(" ",'Ders-Öğrenci'!K150,FIND(" ",'Ders-Öğrenci'!K150)+1))&gt;0,LEFT('Ders-Öğrenci'!K150,2)&amp;REPT("*",FIND(" ",'Ders-Öğrenci'!K150,1)-3)&amp;MID('Ders-Öğrenci'!K150,FIND(" ",'Ders-Öğrenci'!K150,1),3)&amp;REPT("*",FIND(" ",'Ders-Öğrenci'!K150,FIND(" ",'Ders-Öğrenci'!K150)+1)-FIND(" ",'Ders-Öğrenci'!K150,1)-3)&amp;MID('Ders-Öğrenci'!K150,FIND(" ",'Ders-Öğrenci'!K150,FIND(" ",'Ders-Öğrenci'!K150)+1),3)&amp;REPT("*",LEN('Ders-Öğrenci'!K150)-2-FIND(" ",'Ders-Öğrenci'!K150,FIND(" ",'Ders-Öğrenci'!K150)+1)),LEFT('Ders-Öğrenci'!K150,2)&amp;REPT("*",FIND(" ",'Ders-Öğrenci'!K150,1)-3)&amp;MID('Ders-Öğrenci'!K150,FIND(" ",'Ders-Öğrenci'!K150)+1,2)&amp;REPT("*",LEN('Ders-Öğrenci'!K150)-2-FIND(" ",'Ders-Öğrenci'!K150))),"")</f>
        <v/>
      </c>
    </row>
    <row r="151" spans="1:11" ht="15" thickTop="1" thickBot="1" x14ac:dyDescent="0.3">
      <c r="A151" s="16">
        <v>149</v>
      </c>
      <c r="B151" s="17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17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17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17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  <c r="F151" s="17" t="str">
        <f>IFERROR(IF(COUNT(FIND(" ",'Ders-Öğrenci'!F151,FIND(" ",'Ders-Öğrenci'!F151)+1))&gt;0,LEFT('Ders-Öğrenci'!F151,2)&amp;REPT("*",FIND(" ",'Ders-Öğrenci'!F151,1)-3)&amp;MID('Ders-Öğrenci'!F151,FIND(" ",'Ders-Öğrenci'!F151,1),3)&amp;REPT("*",FIND(" ",'Ders-Öğrenci'!F151,FIND(" ",'Ders-Öğrenci'!F151)+1)-FIND(" ",'Ders-Öğrenci'!F151,1)-3)&amp;MID('Ders-Öğrenci'!F151,FIND(" ",'Ders-Öğrenci'!F151,FIND(" ",'Ders-Öğrenci'!F151)+1),3)&amp;REPT("*",LEN('Ders-Öğrenci'!F151)-2-FIND(" ",'Ders-Öğrenci'!F151,FIND(" ",'Ders-Öğrenci'!F151)+1)),LEFT('Ders-Öğrenci'!F151,2)&amp;REPT("*",FIND(" ",'Ders-Öğrenci'!F151,1)-3)&amp;MID('Ders-Öğrenci'!F151,FIND(" ",'Ders-Öğrenci'!F151)+1,2)&amp;REPT("*",LEN('Ders-Öğrenci'!F151)-2-FIND(" ",'Ders-Öğrenci'!F151))),"")</f>
        <v/>
      </c>
      <c r="G151" s="17" t="str">
        <f>IFERROR(IF(COUNT(FIND(" ",'Ders-Öğrenci'!G151,FIND(" ",'Ders-Öğrenci'!G151)+1))&gt;0,LEFT('Ders-Öğrenci'!G151,2)&amp;REPT("*",FIND(" ",'Ders-Öğrenci'!G151,1)-3)&amp;MID('Ders-Öğrenci'!G151,FIND(" ",'Ders-Öğrenci'!G151,1),3)&amp;REPT("*",FIND(" ",'Ders-Öğrenci'!G151,FIND(" ",'Ders-Öğrenci'!G151)+1)-FIND(" ",'Ders-Öğrenci'!G151,1)-3)&amp;MID('Ders-Öğrenci'!G151,FIND(" ",'Ders-Öğrenci'!G151,FIND(" ",'Ders-Öğrenci'!G151)+1),3)&amp;REPT("*",LEN('Ders-Öğrenci'!G151)-2-FIND(" ",'Ders-Öğrenci'!G151,FIND(" ",'Ders-Öğrenci'!G151)+1)),LEFT('Ders-Öğrenci'!G151,2)&amp;REPT("*",FIND(" ",'Ders-Öğrenci'!G151,1)-3)&amp;MID('Ders-Öğrenci'!G151,FIND(" ",'Ders-Öğrenci'!G151)+1,2)&amp;REPT("*",LEN('Ders-Öğrenci'!G151)-2-FIND(" ",'Ders-Öğrenci'!G151))),"")</f>
        <v/>
      </c>
      <c r="H151" s="17" t="str">
        <f>IFERROR(IF(COUNT(FIND(" ",'Ders-Öğrenci'!H151,FIND(" ",'Ders-Öğrenci'!H151)+1))&gt;0,LEFT('Ders-Öğrenci'!H151,2)&amp;REPT("*",FIND(" ",'Ders-Öğrenci'!H151,1)-3)&amp;MID('Ders-Öğrenci'!H151,FIND(" ",'Ders-Öğrenci'!H151,1),3)&amp;REPT("*",FIND(" ",'Ders-Öğrenci'!H151,FIND(" ",'Ders-Öğrenci'!H151)+1)-FIND(" ",'Ders-Öğrenci'!H151,1)-3)&amp;MID('Ders-Öğrenci'!H151,FIND(" ",'Ders-Öğrenci'!H151,FIND(" ",'Ders-Öğrenci'!H151)+1),3)&amp;REPT("*",LEN('Ders-Öğrenci'!H151)-2-FIND(" ",'Ders-Öğrenci'!H151,FIND(" ",'Ders-Öğrenci'!H151)+1)),LEFT('Ders-Öğrenci'!H151,2)&amp;REPT("*",FIND(" ",'Ders-Öğrenci'!H151,1)-3)&amp;MID('Ders-Öğrenci'!H151,FIND(" ",'Ders-Öğrenci'!H151)+1,2)&amp;REPT("*",LEN('Ders-Öğrenci'!H151)-2-FIND(" ",'Ders-Öğrenci'!H151))),"")</f>
        <v/>
      </c>
      <c r="I151" s="17" t="str">
        <f>IFERROR(IF(COUNT(FIND(" ",'Ders-Öğrenci'!I151,FIND(" ",'Ders-Öğrenci'!I151)+1))&gt;0,LEFT('Ders-Öğrenci'!I151,2)&amp;REPT("*",FIND(" ",'Ders-Öğrenci'!I151,1)-3)&amp;MID('Ders-Öğrenci'!I151,FIND(" ",'Ders-Öğrenci'!I151,1),3)&amp;REPT("*",FIND(" ",'Ders-Öğrenci'!I151,FIND(" ",'Ders-Öğrenci'!I151)+1)-FIND(" ",'Ders-Öğrenci'!I151,1)-3)&amp;MID('Ders-Öğrenci'!I151,FIND(" ",'Ders-Öğrenci'!I151,FIND(" ",'Ders-Öğrenci'!I151)+1),3)&amp;REPT("*",LEN('Ders-Öğrenci'!I151)-2-FIND(" ",'Ders-Öğrenci'!I151,FIND(" ",'Ders-Öğrenci'!I151)+1)),LEFT('Ders-Öğrenci'!I151,2)&amp;REPT("*",FIND(" ",'Ders-Öğrenci'!I151,1)-3)&amp;MID('Ders-Öğrenci'!I151,FIND(" ",'Ders-Öğrenci'!I151)+1,2)&amp;REPT("*",LEN('Ders-Öğrenci'!I151)-2-FIND(" ",'Ders-Öğrenci'!I151))),"")</f>
        <v/>
      </c>
      <c r="J151" s="17" t="str">
        <f>IFERROR(IF(COUNT(FIND(" ",'Ders-Öğrenci'!J151,FIND(" ",'Ders-Öğrenci'!J151)+1))&gt;0,LEFT('Ders-Öğrenci'!J151,2)&amp;REPT("*",FIND(" ",'Ders-Öğrenci'!J151,1)-3)&amp;MID('Ders-Öğrenci'!J151,FIND(" ",'Ders-Öğrenci'!J151,1),3)&amp;REPT("*",FIND(" ",'Ders-Öğrenci'!J151,FIND(" ",'Ders-Öğrenci'!J151)+1)-FIND(" ",'Ders-Öğrenci'!J151,1)-3)&amp;MID('Ders-Öğrenci'!J151,FIND(" ",'Ders-Öğrenci'!J151,FIND(" ",'Ders-Öğrenci'!J151)+1),3)&amp;REPT("*",LEN('Ders-Öğrenci'!J151)-2-FIND(" ",'Ders-Öğrenci'!J151,FIND(" ",'Ders-Öğrenci'!J151)+1)),LEFT('Ders-Öğrenci'!J151,2)&amp;REPT("*",FIND(" ",'Ders-Öğrenci'!J151,1)-3)&amp;MID('Ders-Öğrenci'!J151,FIND(" ",'Ders-Öğrenci'!J151)+1,2)&amp;REPT("*",LEN('Ders-Öğrenci'!J151)-2-FIND(" ",'Ders-Öğrenci'!J151))),"")</f>
        <v/>
      </c>
      <c r="K151" s="17" t="str">
        <f>IFERROR(IF(COUNT(FIND(" ",'Ders-Öğrenci'!K151,FIND(" ",'Ders-Öğrenci'!K151)+1))&gt;0,LEFT('Ders-Öğrenci'!K151,2)&amp;REPT("*",FIND(" ",'Ders-Öğrenci'!K151,1)-3)&amp;MID('Ders-Öğrenci'!K151,FIND(" ",'Ders-Öğrenci'!K151,1),3)&amp;REPT("*",FIND(" ",'Ders-Öğrenci'!K151,FIND(" ",'Ders-Öğrenci'!K151)+1)-FIND(" ",'Ders-Öğrenci'!K151,1)-3)&amp;MID('Ders-Öğrenci'!K151,FIND(" ",'Ders-Öğrenci'!K151,FIND(" ",'Ders-Öğrenci'!K151)+1),3)&amp;REPT("*",LEN('Ders-Öğrenci'!K151)-2-FIND(" ",'Ders-Öğrenci'!K151,FIND(" ",'Ders-Öğrenci'!K151)+1)),LEFT('Ders-Öğrenci'!K151,2)&amp;REPT("*",FIND(" ",'Ders-Öğrenci'!K151,1)-3)&amp;MID('Ders-Öğrenci'!K151,FIND(" ",'Ders-Öğrenci'!K151)+1,2)&amp;REPT("*",LEN('Ders-Öğrenci'!K151)-2-FIND(" ",'Ders-Öğrenci'!K151))),"")</f>
        <v/>
      </c>
    </row>
    <row r="152" spans="1:11" ht="15" thickTop="1" thickBot="1" x14ac:dyDescent="0.3">
      <c r="A152" s="16">
        <v>150</v>
      </c>
      <c r="B152" s="17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17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17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17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  <c r="F152" s="17" t="str">
        <f>IFERROR(IF(COUNT(FIND(" ",'Ders-Öğrenci'!F152,FIND(" ",'Ders-Öğrenci'!F152)+1))&gt;0,LEFT('Ders-Öğrenci'!F152,2)&amp;REPT("*",FIND(" ",'Ders-Öğrenci'!F152,1)-3)&amp;MID('Ders-Öğrenci'!F152,FIND(" ",'Ders-Öğrenci'!F152,1),3)&amp;REPT("*",FIND(" ",'Ders-Öğrenci'!F152,FIND(" ",'Ders-Öğrenci'!F152)+1)-FIND(" ",'Ders-Öğrenci'!F152,1)-3)&amp;MID('Ders-Öğrenci'!F152,FIND(" ",'Ders-Öğrenci'!F152,FIND(" ",'Ders-Öğrenci'!F152)+1),3)&amp;REPT("*",LEN('Ders-Öğrenci'!F152)-2-FIND(" ",'Ders-Öğrenci'!F152,FIND(" ",'Ders-Öğrenci'!F152)+1)),LEFT('Ders-Öğrenci'!F152,2)&amp;REPT("*",FIND(" ",'Ders-Öğrenci'!F152,1)-3)&amp;MID('Ders-Öğrenci'!F152,FIND(" ",'Ders-Öğrenci'!F152)+1,2)&amp;REPT("*",LEN('Ders-Öğrenci'!F152)-2-FIND(" ",'Ders-Öğrenci'!F152))),"")</f>
        <v/>
      </c>
      <c r="G152" s="17" t="str">
        <f>IFERROR(IF(COUNT(FIND(" ",'Ders-Öğrenci'!G152,FIND(" ",'Ders-Öğrenci'!G152)+1))&gt;0,LEFT('Ders-Öğrenci'!G152,2)&amp;REPT("*",FIND(" ",'Ders-Öğrenci'!G152,1)-3)&amp;MID('Ders-Öğrenci'!G152,FIND(" ",'Ders-Öğrenci'!G152,1),3)&amp;REPT("*",FIND(" ",'Ders-Öğrenci'!G152,FIND(" ",'Ders-Öğrenci'!G152)+1)-FIND(" ",'Ders-Öğrenci'!G152,1)-3)&amp;MID('Ders-Öğrenci'!G152,FIND(" ",'Ders-Öğrenci'!G152,FIND(" ",'Ders-Öğrenci'!G152)+1),3)&amp;REPT("*",LEN('Ders-Öğrenci'!G152)-2-FIND(" ",'Ders-Öğrenci'!G152,FIND(" ",'Ders-Öğrenci'!G152)+1)),LEFT('Ders-Öğrenci'!G152,2)&amp;REPT("*",FIND(" ",'Ders-Öğrenci'!G152,1)-3)&amp;MID('Ders-Öğrenci'!G152,FIND(" ",'Ders-Öğrenci'!G152)+1,2)&amp;REPT("*",LEN('Ders-Öğrenci'!G152)-2-FIND(" ",'Ders-Öğrenci'!G152))),"")</f>
        <v/>
      </c>
      <c r="H152" s="17" t="str">
        <f>IFERROR(IF(COUNT(FIND(" ",'Ders-Öğrenci'!H152,FIND(" ",'Ders-Öğrenci'!H152)+1))&gt;0,LEFT('Ders-Öğrenci'!H152,2)&amp;REPT("*",FIND(" ",'Ders-Öğrenci'!H152,1)-3)&amp;MID('Ders-Öğrenci'!H152,FIND(" ",'Ders-Öğrenci'!H152,1),3)&amp;REPT("*",FIND(" ",'Ders-Öğrenci'!H152,FIND(" ",'Ders-Öğrenci'!H152)+1)-FIND(" ",'Ders-Öğrenci'!H152,1)-3)&amp;MID('Ders-Öğrenci'!H152,FIND(" ",'Ders-Öğrenci'!H152,FIND(" ",'Ders-Öğrenci'!H152)+1),3)&amp;REPT("*",LEN('Ders-Öğrenci'!H152)-2-FIND(" ",'Ders-Öğrenci'!H152,FIND(" ",'Ders-Öğrenci'!H152)+1)),LEFT('Ders-Öğrenci'!H152,2)&amp;REPT("*",FIND(" ",'Ders-Öğrenci'!H152,1)-3)&amp;MID('Ders-Öğrenci'!H152,FIND(" ",'Ders-Öğrenci'!H152)+1,2)&amp;REPT("*",LEN('Ders-Öğrenci'!H152)-2-FIND(" ",'Ders-Öğrenci'!H152))),"")</f>
        <v/>
      </c>
      <c r="I152" s="17" t="str">
        <f>IFERROR(IF(COUNT(FIND(" ",'Ders-Öğrenci'!I152,FIND(" ",'Ders-Öğrenci'!I152)+1))&gt;0,LEFT('Ders-Öğrenci'!I152,2)&amp;REPT("*",FIND(" ",'Ders-Öğrenci'!I152,1)-3)&amp;MID('Ders-Öğrenci'!I152,FIND(" ",'Ders-Öğrenci'!I152,1),3)&amp;REPT("*",FIND(" ",'Ders-Öğrenci'!I152,FIND(" ",'Ders-Öğrenci'!I152)+1)-FIND(" ",'Ders-Öğrenci'!I152,1)-3)&amp;MID('Ders-Öğrenci'!I152,FIND(" ",'Ders-Öğrenci'!I152,FIND(" ",'Ders-Öğrenci'!I152)+1),3)&amp;REPT("*",LEN('Ders-Öğrenci'!I152)-2-FIND(" ",'Ders-Öğrenci'!I152,FIND(" ",'Ders-Öğrenci'!I152)+1)),LEFT('Ders-Öğrenci'!I152,2)&amp;REPT("*",FIND(" ",'Ders-Öğrenci'!I152,1)-3)&amp;MID('Ders-Öğrenci'!I152,FIND(" ",'Ders-Öğrenci'!I152)+1,2)&amp;REPT("*",LEN('Ders-Öğrenci'!I152)-2-FIND(" ",'Ders-Öğrenci'!I152))),"")</f>
        <v/>
      </c>
      <c r="J152" s="17" t="str">
        <f>IFERROR(IF(COUNT(FIND(" ",'Ders-Öğrenci'!J152,FIND(" ",'Ders-Öğrenci'!J152)+1))&gt;0,LEFT('Ders-Öğrenci'!J152,2)&amp;REPT("*",FIND(" ",'Ders-Öğrenci'!J152,1)-3)&amp;MID('Ders-Öğrenci'!J152,FIND(" ",'Ders-Öğrenci'!J152,1),3)&amp;REPT("*",FIND(" ",'Ders-Öğrenci'!J152,FIND(" ",'Ders-Öğrenci'!J152)+1)-FIND(" ",'Ders-Öğrenci'!J152,1)-3)&amp;MID('Ders-Öğrenci'!J152,FIND(" ",'Ders-Öğrenci'!J152,FIND(" ",'Ders-Öğrenci'!J152)+1),3)&amp;REPT("*",LEN('Ders-Öğrenci'!J152)-2-FIND(" ",'Ders-Öğrenci'!J152,FIND(" ",'Ders-Öğrenci'!J152)+1)),LEFT('Ders-Öğrenci'!J152,2)&amp;REPT("*",FIND(" ",'Ders-Öğrenci'!J152,1)-3)&amp;MID('Ders-Öğrenci'!J152,FIND(" ",'Ders-Öğrenci'!J152)+1,2)&amp;REPT("*",LEN('Ders-Öğrenci'!J152)-2-FIND(" ",'Ders-Öğrenci'!J152))),"")</f>
        <v/>
      </c>
      <c r="K152" s="17" t="str">
        <f>IFERROR(IF(COUNT(FIND(" ",'Ders-Öğrenci'!K152,FIND(" ",'Ders-Öğrenci'!K152)+1))&gt;0,LEFT('Ders-Öğrenci'!K152,2)&amp;REPT("*",FIND(" ",'Ders-Öğrenci'!K152,1)-3)&amp;MID('Ders-Öğrenci'!K152,FIND(" ",'Ders-Öğrenci'!K152,1),3)&amp;REPT("*",FIND(" ",'Ders-Öğrenci'!K152,FIND(" ",'Ders-Öğrenci'!K152)+1)-FIND(" ",'Ders-Öğrenci'!K152,1)-3)&amp;MID('Ders-Öğrenci'!K152,FIND(" ",'Ders-Öğrenci'!K152,FIND(" ",'Ders-Öğrenci'!K152)+1),3)&amp;REPT("*",LEN('Ders-Öğrenci'!K152)-2-FIND(" ",'Ders-Öğrenci'!K152,FIND(" ",'Ders-Öğrenci'!K152)+1)),LEFT('Ders-Öğrenci'!K152,2)&amp;REPT("*",FIND(" ",'Ders-Öğrenci'!K152,1)-3)&amp;MID('Ders-Öğrenci'!K152,FIND(" ",'Ders-Öğrenci'!K152)+1,2)&amp;REPT("*",LEN('Ders-Öğrenci'!K152)-2-FIND(" ",'Ders-Öğrenci'!K152))),"")</f>
        <v/>
      </c>
    </row>
    <row r="153" spans="1:11" ht="13.8" thickTop="1" x14ac:dyDescent="0.25"/>
  </sheetData>
  <sheetProtection algorithmName="SHA-512" hashValue="0mZyEKsUwfDI5CruuB0PhW4lPz3qLWKhDzO9p4C1tCcl8D6XN0tFpq+NdxJEpjidBJ99LcY5s3hWKYI39NRkQw==" saltValue="RZwf429+kFNMpIiAXfmkY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8EE-4180-44D5-9E06-D4AD665A88D9}">
  <sheetPr>
    <tabColor theme="0" tint="-0.14999847407452621"/>
  </sheetPr>
  <dimension ref="A1:E152"/>
  <sheetViews>
    <sheetView showGridLines="0" workbookViewId="0">
      <selection activeCell="D18" sqref="D18"/>
    </sheetView>
  </sheetViews>
  <sheetFormatPr defaultRowHeight="12" x14ac:dyDescent="0.3"/>
  <cols>
    <col min="1" max="1" width="4" style="9" bestFit="1" customWidth="1"/>
    <col min="2" max="2" width="10" style="9" bestFit="1" customWidth="1"/>
    <col min="3" max="3" width="26.21875" style="5" bestFit="1" customWidth="1"/>
    <col min="4" max="4" width="24.33203125" style="5" customWidth="1"/>
    <col min="5" max="5" width="112.88671875" style="10" customWidth="1"/>
    <col min="6" max="16384" width="8.88671875" style="5"/>
  </cols>
  <sheetData>
    <row r="1" spans="1:5" ht="13.2" thickTop="1" thickBot="1" x14ac:dyDescent="0.35">
      <c r="A1" s="3" t="s">
        <v>0</v>
      </c>
      <c r="B1" s="3" t="s">
        <v>18</v>
      </c>
      <c r="C1" s="3" t="s">
        <v>2</v>
      </c>
      <c r="D1" s="3" t="s">
        <v>2</v>
      </c>
      <c r="E1" s="4" t="s">
        <v>7</v>
      </c>
    </row>
    <row r="2" spans="1:5" ht="13.2" thickTop="1" thickBot="1" x14ac:dyDescent="0.35">
      <c r="A2" s="6">
        <v>1</v>
      </c>
      <c r="B2" s="7" t="str" cm="1">
        <f t="array" ref="B2">_xlfn._xlws.FILTER(FinalSonucu!B3:E152,FinalSonucu!E3:E152&lt;&gt;"","")</f>
        <v/>
      </c>
      <c r="C2" s="7"/>
      <c r="D2" s="7"/>
      <c r="E2" s="8"/>
    </row>
    <row r="3" spans="1:5" ht="13.2" thickTop="1" thickBot="1" x14ac:dyDescent="0.35">
      <c r="A3" s="6">
        <v>2</v>
      </c>
      <c r="B3" s="7"/>
      <c r="C3" s="7"/>
      <c r="D3" s="7"/>
      <c r="E3" s="8"/>
    </row>
    <row r="4" spans="1:5" ht="13.2" thickTop="1" thickBot="1" x14ac:dyDescent="0.35">
      <c r="A4" s="6">
        <v>3</v>
      </c>
      <c r="B4" s="7"/>
      <c r="C4" s="7"/>
      <c r="D4" s="7"/>
      <c r="E4" s="8"/>
    </row>
    <row r="5" spans="1:5" ht="13.2" thickTop="1" thickBot="1" x14ac:dyDescent="0.35">
      <c r="A5" s="6">
        <v>4</v>
      </c>
      <c r="B5" s="7"/>
      <c r="C5" s="7"/>
      <c r="D5" s="7"/>
      <c r="E5" s="8"/>
    </row>
    <row r="6" spans="1:5" ht="13.2" thickTop="1" thickBot="1" x14ac:dyDescent="0.35">
      <c r="A6" s="6">
        <v>5</v>
      </c>
      <c r="B6" s="7"/>
      <c r="C6" s="7"/>
      <c r="D6" s="7"/>
      <c r="E6" s="8"/>
    </row>
    <row r="7" spans="1:5" ht="13.2" thickTop="1" thickBot="1" x14ac:dyDescent="0.35">
      <c r="A7" s="6">
        <v>6</v>
      </c>
      <c r="B7" s="7"/>
      <c r="C7" s="7"/>
      <c r="D7" s="7"/>
      <c r="E7" s="8"/>
    </row>
    <row r="8" spans="1:5" ht="13.2" thickTop="1" thickBot="1" x14ac:dyDescent="0.35">
      <c r="A8" s="6">
        <v>7</v>
      </c>
      <c r="B8" s="7"/>
      <c r="C8" s="7"/>
      <c r="D8" s="7"/>
      <c r="E8" s="8"/>
    </row>
    <row r="9" spans="1:5" ht="13.2" thickTop="1" thickBot="1" x14ac:dyDescent="0.35">
      <c r="A9" s="6">
        <v>8</v>
      </c>
      <c r="B9" s="7"/>
      <c r="C9" s="7"/>
      <c r="D9" s="7"/>
      <c r="E9" s="8"/>
    </row>
    <row r="10" spans="1:5" ht="13.2" thickTop="1" thickBot="1" x14ac:dyDescent="0.35">
      <c r="A10" s="6">
        <v>9</v>
      </c>
      <c r="B10" s="7"/>
      <c r="C10" s="7"/>
      <c r="D10" s="7"/>
      <c r="E10" s="8"/>
    </row>
    <row r="11" spans="1:5" ht="13.2" thickTop="1" thickBot="1" x14ac:dyDescent="0.35">
      <c r="A11" s="6">
        <v>10</v>
      </c>
      <c r="B11" s="7"/>
      <c r="C11" s="7"/>
      <c r="D11" s="7"/>
      <c r="E11" s="8"/>
    </row>
    <row r="12" spans="1:5" ht="13.2" thickTop="1" thickBot="1" x14ac:dyDescent="0.35">
      <c r="A12" s="6">
        <v>11</v>
      </c>
      <c r="B12" s="7"/>
      <c r="C12" s="7"/>
      <c r="D12" s="7"/>
      <c r="E12" s="8"/>
    </row>
    <row r="13" spans="1:5" ht="13.2" thickTop="1" thickBot="1" x14ac:dyDescent="0.35">
      <c r="A13" s="6">
        <v>12</v>
      </c>
      <c r="B13" s="7"/>
      <c r="C13" s="7"/>
      <c r="D13" s="7"/>
      <c r="E13" s="8"/>
    </row>
    <row r="14" spans="1:5" ht="13.2" thickTop="1" thickBot="1" x14ac:dyDescent="0.35">
      <c r="A14" s="6">
        <v>13</v>
      </c>
      <c r="B14" s="7"/>
      <c r="C14" s="7"/>
      <c r="D14" s="7"/>
      <c r="E14" s="8"/>
    </row>
    <row r="15" spans="1:5" ht="13.2" thickTop="1" thickBot="1" x14ac:dyDescent="0.35">
      <c r="A15" s="6">
        <v>14</v>
      </c>
      <c r="B15" s="7"/>
      <c r="C15" s="7"/>
      <c r="D15" s="7"/>
      <c r="E15" s="8"/>
    </row>
    <row r="16" spans="1:5" ht="13.2" thickTop="1" thickBot="1" x14ac:dyDescent="0.35">
      <c r="A16" s="6">
        <v>15</v>
      </c>
      <c r="B16" s="7"/>
      <c r="C16" s="7"/>
      <c r="D16" s="7"/>
      <c r="E16" s="8"/>
    </row>
    <row r="17" spans="1:5" ht="13.2" thickTop="1" thickBot="1" x14ac:dyDescent="0.35">
      <c r="A17" s="6">
        <v>16</v>
      </c>
      <c r="B17" s="7"/>
      <c r="C17" s="7"/>
      <c r="D17" s="7"/>
      <c r="E17" s="8"/>
    </row>
    <row r="18" spans="1:5" ht="13.2" thickTop="1" thickBot="1" x14ac:dyDescent="0.35">
      <c r="A18" s="6">
        <v>17</v>
      </c>
      <c r="B18" s="7"/>
      <c r="C18" s="7"/>
      <c r="D18" s="7"/>
      <c r="E18" s="8"/>
    </row>
    <row r="19" spans="1:5" ht="13.2" thickTop="1" thickBot="1" x14ac:dyDescent="0.35">
      <c r="A19" s="6">
        <v>18</v>
      </c>
      <c r="B19" s="7"/>
      <c r="C19" s="7"/>
      <c r="D19" s="7"/>
      <c r="E19" s="8"/>
    </row>
    <row r="20" spans="1:5" ht="13.2" thickTop="1" thickBot="1" x14ac:dyDescent="0.35">
      <c r="A20" s="6">
        <v>19</v>
      </c>
      <c r="B20" s="7"/>
      <c r="C20" s="7"/>
      <c r="D20" s="7"/>
      <c r="E20" s="8"/>
    </row>
    <row r="21" spans="1:5" ht="13.2" thickTop="1" thickBot="1" x14ac:dyDescent="0.35">
      <c r="A21" s="6">
        <v>20</v>
      </c>
      <c r="B21" s="7"/>
      <c r="C21" s="7"/>
      <c r="D21" s="7"/>
      <c r="E21" s="8"/>
    </row>
    <row r="22" spans="1:5" ht="13.2" thickTop="1" thickBot="1" x14ac:dyDescent="0.35">
      <c r="A22" s="6">
        <v>21</v>
      </c>
      <c r="B22" s="7"/>
      <c r="C22" s="7"/>
      <c r="D22" s="7"/>
      <c r="E22" s="8"/>
    </row>
    <row r="23" spans="1:5" ht="13.2" thickTop="1" thickBot="1" x14ac:dyDescent="0.35">
      <c r="A23" s="6">
        <v>22</v>
      </c>
      <c r="B23" s="7"/>
      <c r="C23" s="7"/>
      <c r="D23" s="7"/>
      <c r="E23" s="8"/>
    </row>
    <row r="24" spans="1:5" ht="13.2" thickTop="1" thickBot="1" x14ac:dyDescent="0.35">
      <c r="A24" s="6">
        <v>23</v>
      </c>
      <c r="B24" s="7"/>
      <c r="C24" s="7"/>
      <c r="D24" s="7"/>
      <c r="E24" s="8"/>
    </row>
    <row r="25" spans="1:5" ht="13.2" thickTop="1" thickBot="1" x14ac:dyDescent="0.35">
      <c r="A25" s="6">
        <v>24</v>
      </c>
      <c r="B25" s="7"/>
      <c r="C25" s="7"/>
      <c r="D25" s="7"/>
      <c r="E25" s="8"/>
    </row>
    <row r="26" spans="1:5" ht="13.2" thickTop="1" thickBot="1" x14ac:dyDescent="0.35">
      <c r="A26" s="6">
        <v>25</v>
      </c>
      <c r="B26" s="7"/>
      <c r="C26" s="7"/>
      <c r="D26" s="7"/>
      <c r="E26" s="8"/>
    </row>
    <row r="27" spans="1:5" ht="13.2" thickTop="1" thickBot="1" x14ac:dyDescent="0.35">
      <c r="A27" s="6">
        <v>26</v>
      </c>
      <c r="B27" s="7"/>
      <c r="C27" s="7"/>
      <c r="D27" s="7"/>
      <c r="E27" s="8"/>
    </row>
    <row r="28" spans="1:5" ht="13.2" thickTop="1" thickBot="1" x14ac:dyDescent="0.35">
      <c r="A28" s="6">
        <v>27</v>
      </c>
      <c r="B28" s="7"/>
      <c r="C28" s="7"/>
      <c r="D28" s="7"/>
      <c r="E28" s="8"/>
    </row>
    <row r="29" spans="1:5" ht="13.2" thickTop="1" thickBot="1" x14ac:dyDescent="0.35">
      <c r="A29" s="6">
        <v>28</v>
      </c>
      <c r="B29" s="7"/>
      <c r="C29" s="7"/>
      <c r="D29" s="7"/>
      <c r="E29" s="8"/>
    </row>
    <row r="30" spans="1:5" ht="13.2" thickTop="1" thickBot="1" x14ac:dyDescent="0.35">
      <c r="A30" s="6">
        <v>29</v>
      </c>
      <c r="B30" s="7"/>
      <c r="C30" s="7"/>
      <c r="D30" s="7"/>
      <c r="E30" s="8"/>
    </row>
    <row r="31" spans="1:5" ht="13.2" thickTop="1" thickBot="1" x14ac:dyDescent="0.35">
      <c r="A31" s="6">
        <v>30</v>
      </c>
      <c r="B31" s="7"/>
      <c r="C31" s="7"/>
      <c r="D31" s="7"/>
      <c r="E31" s="8"/>
    </row>
    <row r="32" spans="1:5" ht="13.2" thickTop="1" thickBot="1" x14ac:dyDescent="0.35">
      <c r="A32" s="6">
        <v>31</v>
      </c>
      <c r="B32" s="7"/>
      <c r="C32" s="7"/>
      <c r="D32" s="7"/>
      <c r="E32" s="8"/>
    </row>
    <row r="33" spans="1:5" ht="13.2" thickTop="1" thickBot="1" x14ac:dyDescent="0.35">
      <c r="A33" s="6">
        <v>32</v>
      </c>
      <c r="B33" s="7"/>
      <c r="C33" s="7"/>
      <c r="D33" s="7"/>
      <c r="E33" s="8"/>
    </row>
    <row r="34" spans="1:5" ht="13.2" thickTop="1" thickBot="1" x14ac:dyDescent="0.35">
      <c r="A34" s="6">
        <v>33</v>
      </c>
      <c r="B34" s="7"/>
      <c r="C34" s="7"/>
      <c r="D34" s="7"/>
      <c r="E34" s="8"/>
    </row>
    <row r="35" spans="1:5" ht="13.2" thickTop="1" thickBot="1" x14ac:dyDescent="0.35">
      <c r="A35" s="6">
        <v>34</v>
      </c>
      <c r="B35" s="7"/>
      <c r="C35" s="7"/>
      <c r="D35" s="7"/>
      <c r="E35" s="8"/>
    </row>
    <row r="36" spans="1:5" ht="13.2" thickTop="1" thickBot="1" x14ac:dyDescent="0.35">
      <c r="A36" s="6">
        <v>35</v>
      </c>
      <c r="B36" s="7"/>
      <c r="C36" s="7"/>
      <c r="D36" s="7"/>
      <c r="E36" s="8"/>
    </row>
    <row r="37" spans="1:5" ht="13.2" thickTop="1" thickBot="1" x14ac:dyDescent="0.35">
      <c r="A37" s="6">
        <v>36</v>
      </c>
      <c r="B37" s="7"/>
      <c r="C37" s="7"/>
      <c r="D37" s="7"/>
      <c r="E37" s="8"/>
    </row>
    <row r="38" spans="1:5" ht="13.2" thickTop="1" thickBot="1" x14ac:dyDescent="0.35">
      <c r="A38" s="6">
        <v>37</v>
      </c>
      <c r="B38" s="7"/>
      <c r="C38" s="7"/>
      <c r="D38" s="7"/>
      <c r="E38" s="8"/>
    </row>
    <row r="39" spans="1:5" ht="13.2" thickTop="1" thickBot="1" x14ac:dyDescent="0.35">
      <c r="A39" s="6">
        <v>38</v>
      </c>
      <c r="B39" s="7"/>
      <c r="C39" s="7"/>
      <c r="D39" s="7"/>
      <c r="E39" s="8"/>
    </row>
    <row r="40" spans="1:5" ht="13.2" thickTop="1" thickBot="1" x14ac:dyDescent="0.35">
      <c r="A40" s="6">
        <v>39</v>
      </c>
      <c r="B40" s="7"/>
      <c r="C40" s="7"/>
      <c r="D40" s="7"/>
      <c r="E40" s="8"/>
    </row>
    <row r="41" spans="1:5" ht="13.2" thickTop="1" thickBot="1" x14ac:dyDescent="0.35">
      <c r="A41" s="6">
        <v>40</v>
      </c>
      <c r="B41" s="7"/>
      <c r="C41" s="7"/>
      <c r="D41" s="7"/>
      <c r="E41" s="8"/>
    </row>
    <row r="42" spans="1:5" ht="13.2" thickTop="1" thickBot="1" x14ac:dyDescent="0.35">
      <c r="A42" s="6">
        <v>41</v>
      </c>
      <c r="B42" s="7"/>
      <c r="C42" s="7"/>
      <c r="D42" s="7"/>
      <c r="E42" s="8"/>
    </row>
    <row r="43" spans="1:5" ht="13.2" thickTop="1" thickBot="1" x14ac:dyDescent="0.35">
      <c r="A43" s="6">
        <v>42</v>
      </c>
      <c r="B43" s="7"/>
      <c r="C43" s="7"/>
      <c r="D43" s="7"/>
      <c r="E43" s="8"/>
    </row>
    <row r="44" spans="1:5" ht="13.2" thickTop="1" thickBot="1" x14ac:dyDescent="0.35">
      <c r="A44" s="6">
        <v>43</v>
      </c>
      <c r="B44" s="7"/>
      <c r="C44" s="7"/>
      <c r="D44" s="7"/>
      <c r="E44" s="8"/>
    </row>
    <row r="45" spans="1:5" ht="13.2" thickTop="1" thickBot="1" x14ac:dyDescent="0.35">
      <c r="A45" s="6">
        <v>44</v>
      </c>
      <c r="B45" s="7"/>
      <c r="C45" s="7"/>
      <c r="D45" s="7"/>
      <c r="E45" s="8"/>
    </row>
    <row r="46" spans="1:5" ht="13.2" thickTop="1" thickBot="1" x14ac:dyDescent="0.35">
      <c r="A46" s="6">
        <v>45</v>
      </c>
      <c r="B46" s="7"/>
      <c r="C46" s="7"/>
      <c r="D46" s="7"/>
      <c r="E46" s="8"/>
    </row>
    <row r="47" spans="1:5" ht="13.2" thickTop="1" thickBot="1" x14ac:dyDescent="0.35">
      <c r="A47" s="6">
        <v>46</v>
      </c>
      <c r="B47" s="7"/>
      <c r="C47" s="7"/>
      <c r="D47" s="7"/>
      <c r="E47" s="8"/>
    </row>
    <row r="48" spans="1:5" ht="13.2" thickTop="1" thickBot="1" x14ac:dyDescent="0.35">
      <c r="A48" s="6">
        <v>47</v>
      </c>
      <c r="B48" s="7"/>
      <c r="C48" s="7"/>
      <c r="D48" s="7"/>
      <c r="E48" s="8"/>
    </row>
    <row r="49" spans="1:5" ht="13.2" thickTop="1" thickBot="1" x14ac:dyDescent="0.35">
      <c r="A49" s="6">
        <v>48</v>
      </c>
      <c r="B49" s="7"/>
      <c r="C49" s="7"/>
      <c r="D49" s="7"/>
      <c r="E49" s="8"/>
    </row>
    <row r="50" spans="1:5" ht="13.2" thickTop="1" thickBot="1" x14ac:dyDescent="0.35">
      <c r="A50" s="6">
        <v>49</v>
      </c>
      <c r="B50" s="7"/>
      <c r="C50" s="7"/>
      <c r="D50" s="7"/>
      <c r="E50" s="8"/>
    </row>
    <row r="51" spans="1:5" ht="13.2" thickTop="1" thickBot="1" x14ac:dyDescent="0.35">
      <c r="A51" s="6">
        <v>50</v>
      </c>
      <c r="B51" s="7"/>
      <c r="C51" s="7"/>
      <c r="D51" s="7"/>
      <c r="E51" s="8"/>
    </row>
    <row r="52" spans="1:5" ht="13.2" thickTop="1" thickBot="1" x14ac:dyDescent="0.35">
      <c r="A52" s="6">
        <v>51</v>
      </c>
      <c r="B52" s="7"/>
      <c r="C52" s="7"/>
      <c r="D52" s="7"/>
      <c r="E52" s="8"/>
    </row>
    <row r="53" spans="1:5" ht="13.2" thickTop="1" thickBot="1" x14ac:dyDescent="0.35">
      <c r="A53" s="6">
        <v>52</v>
      </c>
      <c r="B53" s="7"/>
      <c r="C53" s="7"/>
      <c r="D53" s="7"/>
      <c r="E53" s="8"/>
    </row>
    <row r="54" spans="1:5" ht="13.2" thickTop="1" thickBot="1" x14ac:dyDescent="0.35">
      <c r="A54" s="6">
        <v>53</v>
      </c>
      <c r="B54" s="7"/>
      <c r="C54" s="7"/>
      <c r="D54" s="7"/>
      <c r="E54" s="8"/>
    </row>
    <row r="55" spans="1:5" ht="13.2" thickTop="1" thickBot="1" x14ac:dyDescent="0.35">
      <c r="A55" s="6">
        <v>54</v>
      </c>
      <c r="B55" s="7"/>
      <c r="C55" s="7"/>
      <c r="D55" s="7"/>
      <c r="E55" s="8"/>
    </row>
    <row r="56" spans="1:5" ht="13.2" thickTop="1" thickBot="1" x14ac:dyDescent="0.35">
      <c r="A56" s="6">
        <v>55</v>
      </c>
      <c r="B56" s="7"/>
      <c r="C56" s="7"/>
      <c r="D56" s="7"/>
      <c r="E56" s="8"/>
    </row>
    <row r="57" spans="1:5" ht="13.2" thickTop="1" thickBot="1" x14ac:dyDescent="0.35">
      <c r="A57" s="6">
        <v>56</v>
      </c>
      <c r="B57" s="7"/>
      <c r="C57" s="7"/>
      <c r="D57" s="7"/>
      <c r="E57" s="8"/>
    </row>
    <row r="58" spans="1:5" ht="13.2" thickTop="1" thickBot="1" x14ac:dyDescent="0.35">
      <c r="A58" s="6">
        <v>57</v>
      </c>
      <c r="B58" s="7"/>
      <c r="C58" s="7"/>
      <c r="D58" s="7"/>
      <c r="E58" s="8"/>
    </row>
    <row r="59" spans="1:5" ht="13.2" thickTop="1" thickBot="1" x14ac:dyDescent="0.35">
      <c r="A59" s="6">
        <v>58</v>
      </c>
      <c r="B59" s="7"/>
      <c r="C59" s="7"/>
      <c r="D59" s="7"/>
      <c r="E59" s="8"/>
    </row>
    <row r="60" spans="1:5" ht="13.2" thickTop="1" thickBot="1" x14ac:dyDescent="0.35">
      <c r="A60" s="6">
        <v>59</v>
      </c>
      <c r="B60" s="7"/>
      <c r="C60" s="7"/>
      <c r="D60" s="7"/>
      <c r="E60" s="8"/>
    </row>
    <row r="61" spans="1:5" ht="13.2" thickTop="1" thickBot="1" x14ac:dyDescent="0.35">
      <c r="A61" s="6">
        <v>60</v>
      </c>
      <c r="B61" s="7"/>
      <c r="C61" s="7"/>
      <c r="D61" s="7"/>
      <c r="E61" s="8"/>
    </row>
    <row r="62" spans="1:5" ht="13.2" thickTop="1" thickBot="1" x14ac:dyDescent="0.35">
      <c r="A62" s="6">
        <v>61</v>
      </c>
      <c r="B62" s="7"/>
      <c r="C62" s="7"/>
      <c r="D62" s="7"/>
      <c r="E62" s="8"/>
    </row>
    <row r="63" spans="1:5" ht="13.2" thickTop="1" thickBot="1" x14ac:dyDescent="0.35">
      <c r="A63" s="6">
        <v>62</v>
      </c>
      <c r="B63" s="7"/>
      <c r="C63" s="7"/>
      <c r="D63" s="7"/>
      <c r="E63" s="8"/>
    </row>
    <row r="64" spans="1:5" ht="13.2" thickTop="1" thickBot="1" x14ac:dyDescent="0.35">
      <c r="A64" s="6">
        <v>63</v>
      </c>
      <c r="B64" s="7"/>
      <c r="C64" s="7"/>
      <c r="D64" s="7"/>
      <c r="E64" s="8"/>
    </row>
    <row r="65" spans="1:5" ht="13.2" thickTop="1" thickBot="1" x14ac:dyDescent="0.35">
      <c r="A65" s="6">
        <v>64</v>
      </c>
      <c r="B65" s="7"/>
      <c r="C65" s="7"/>
      <c r="D65" s="7"/>
      <c r="E65" s="8"/>
    </row>
    <row r="66" spans="1:5" ht="13.2" thickTop="1" thickBot="1" x14ac:dyDescent="0.35">
      <c r="A66" s="6">
        <v>65</v>
      </c>
      <c r="B66" s="7"/>
      <c r="C66" s="7"/>
      <c r="D66" s="7"/>
      <c r="E66" s="8"/>
    </row>
    <row r="67" spans="1:5" ht="13.2" thickTop="1" thickBot="1" x14ac:dyDescent="0.35">
      <c r="A67" s="6">
        <v>66</v>
      </c>
      <c r="B67" s="7"/>
      <c r="C67" s="7"/>
      <c r="D67" s="7"/>
      <c r="E67" s="8"/>
    </row>
    <row r="68" spans="1:5" ht="13.2" thickTop="1" thickBot="1" x14ac:dyDescent="0.35">
      <c r="A68" s="6">
        <v>67</v>
      </c>
      <c r="B68" s="7"/>
      <c r="C68" s="7"/>
      <c r="D68" s="7"/>
      <c r="E68" s="8"/>
    </row>
    <row r="69" spans="1:5" ht="13.2" thickTop="1" thickBot="1" x14ac:dyDescent="0.35">
      <c r="A69" s="6">
        <v>68</v>
      </c>
      <c r="B69" s="7"/>
      <c r="C69" s="7"/>
      <c r="D69" s="7"/>
      <c r="E69" s="8"/>
    </row>
    <row r="70" spans="1:5" ht="13.2" thickTop="1" thickBot="1" x14ac:dyDescent="0.35">
      <c r="A70" s="6">
        <v>69</v>
      </c>
      <c r="B70" s="7"/>
      <c r="C70" s="7"/>
      <c r="D70" s="7"/>
      <c r="E70" s="8"/>
    </row>
    <row r="71" spans="1:5" ht="13.2" thickTop="1" thickBot="1" x14ac:dyDescent="0.35">
      <c r="A71" s="6">
        <v>70</v>
      </c>
      <c r="B71" s="7"/>
      <c r="C71" s="7"/>
      <c r="D71" s="7"/>
      <c r="E71" s="8"/>
    </row>
    <row r="72" spans="1:5" ht="13.2" thickTop="1" thickBot="1" x14ac:dyDescent="0.35">
      <c r="A72" s="6">
        <v>71</v>
      </c>
      <c r="B72" s="7"/>
      <c r="C72" s="7"/>
      <c r="D72" s="7"/>
      <c r="E72" s="8"/>
    </row>
    <row r="73" spans="1:5" ht="13.2" thickTop="1" thickBot="1" x14ac:dyDescent="0.35">
      <c r="A73" s="6">
        <v>72</v>
      </c>
      <c r="B73" s="7"/>
      <c r="C73" s="7"/>
      <c r="D73" s="7"/>
      <c r="E73" s="8"/>
    </row>
    <row r="74" spans="1:5" ht="13.2" thickTop="1" thickBot="1" x14ac:dyDescent="0.35">
      <c r="A74" s="6">
        <v>73</v>
      </c>
      <c r="B74" s="7"/>
      <c r="C74" s="7"/>
      <c r="D74" s="7"/>
      <c r="E74" s="8"/>
    </row>
    <row r="75" spans="1:5" ht="13.2" thickTop="1" thickBot="1" x14ac:dyDescent="0.35">
      <c r="A75" s="6">
        <v>74</v>
      </c>
      <c r="B75" s="7"/>
      <c r="C75" s="7"/>
      <c r="D75" s="7"/>
      <c r="E75" s="8"/>
    </row>
    <row r="76" spans="1:5" ht="13.2" thickTop="1" thickBot="1" x14ac:dyDescent="0.35">
      <c r="A76" s="6">
        <v>75</v>
      </c>
      <c r="B76" s="7"/>
      <c r="C76" s="7"/>
      <c r="D76" s="7"/>
      <c r="E76" s="8"/>
    </row>
    <row r="77" spans="1:5" ht="13.2" thickTop="1" thickBot="1" x14ac:dyDescent="0.35">
      <c r="A77" s="6">
        <v>76</v>
      </c>
      <c r="B77" s="7"/>
      <c r="C77" s="7"/>
      <c r="D77" s="7"/>
      <c r="E77" s="8"/>
    </row>
    <row r="78" spans="1:5" ht="13.2" thickTop="1" thickBot="1" x14ac:dyDescent="0.35">
      <c r="A78" s="6">
        <v>77</v>
      </c>
      <c r="B78" s="7"/>
      <c r="C78" s="7"/>
      <c r="D78" s="7"/>
      <c r="E78" s="8"/>
    </row>
    <row r="79" spans="1:5" ht="13.2" thickTop="1" thickBot="1" x14ac:dyDescent="0.35">
      <c r="A79" s="6">
        <v>78</v>
      </c>
      <c r="B79" s="7"/>
      <c r="C79" s="7"/>
      <c r="D79" s="7"/>
      <c r="E79" s="8"/>
    </row>
    <row r="80" spans="1:5" ht="13.2" thickTop="1" thickBot="1" x14ac:dyDescent="0.35">
      <c r="A80" s="6">
        <v>79</v>
      </c>
      <c r="B80" s="7"/>
      <c r="C80" s="7"/>
      <c r="D80" s="7"/>
      <c r="E80" s="8"/>
    </row>
    <row r="81" spans="1:5" ht="13.2" thickTop="1" thickBot="1" x14ac:dyDescent="0.35">
      <c r="A81" s="6">
        <v>80</v>
      </c>
      <c r="B81" s="7"/>
      <c r="C81" s="7"/>
      <c r="D81" s="7"/>
      <c r="E81" s="8"/>
    </row>
    <row r="82" spans="1:5" ht="13.2" thickTop="1" thickBot="1" x14ac:dyDescent="0.35">
      <c r="A82" s="6">
        <v>81</v>
      </c>
      <c r="B82" s="7"/>
      <c r="C82" s="7"/>
      <c r="D82" s="7"/>
      <c r="E82" s="8"/>
    </row>
    <row r="83" spans="1:5" ht="13.2" thickTop="1" thickBot="1" x14ac:dyDescent="0.35">
      <c r="A83" s="6">
        <v>82</v>
      </c>
      <c r="B83" s="7"/>
      <c r="C83" s="7"/>
      <c r="D83" s="7"/>
      <c r="E83" s="8"/>
    </row>
    <row r="84" spans="1:5" ht="13.2" thickTop="1" thickBot="1" x14ac:dyDescent="0.35">
      <c r="A84" s="6">
        <v>83</v>
      </c>
      <c r="B84" s="7"/>
      <c r="C84" s="7"/>
      <c r="D84" s="7"/>
      <c r="E84" s="8"/>
    </row>
    <row r="85" spans="1:5" ht="13.2" thickTop="1" thickBot="1" x14ac:dyDescent="0.35">
      <c r="A85" s="6">
        <v>84</v>
      </c>
      <c r="B85" s="7"/>
      <c r="C85" s="7"/>
      <c r="D85" s="7"/>
      <c r="E85" s="8"/>
    </row>
    <row r="86" spans="1:5" ht="13.2" thickTop="1" thickBot="1" x14ac:dyDescent="0.35">
      <c r="A86" s="6">
        <v>85</v>
      </c>
      <c r="B86" s="7"/>
      <c r="C86" s="7"/>
      <c r="D86" s="7"/>
      <c r="E86" s="8"/>
    </row>
    <row r="87" spans="1:5" ht="13.2" thickTop="1" thickBot="1" x14ac:dyDescent="0.35">
      <c r="A87" s="6">
        <v>86</v>
      </c>
      <c r="B87" s="7"/>
      <c r="C87" s="7"/>
      <c r="D87" s="7"/>
      <c r="E87" s="8"/>
    </row>
    <row r="88" spans="1:5" ht="13.2" thickTop="1" thickBot="1" x14ac:dyDescent="0.35">
      <c r="A88" s="6">
        <v>87</v>
      </c>
      <c r="B88" s="7"/>
      <c r="C88" s="7"/>
      <c r="D88" s="7"/>
      <c r="E88" s="8"/>
    </row>
    <row r="89" spans="1:5" ht="13.2" thickTop="1" thickBot="1" x14ac:dyDescent="0.35">
      <c r="A89" s="6">
        <v>88</v>
      </c>
      <c r="B89" s="7"/>
      <c r="C89" s="7"/>
      <c r="D89" s="7"/>
      <c r="E89" s="8"/>
    </row>
    <row r="90" spans="1:5" ht="13.2" thickTop="1" thickBot="1" x14ac:dyDescent="0.35">
      <c r="A90" s="6">
        <v>89</v>
      </c>
      <c r="B90" s="7"/>
      <c r="C90" s="7"/>
      <c r="D90" s="7"/>
      <c r="E90" s="8"/>
    </row>
    <row r="91" spans="1:5" ht="13.2" thickTop="1" thickBot="1" x14ac:dyDescent="0.35">
      <c r="A91" s="6">
        <v>90</v>
      </c>
      <c r="B91" s="7"/>
      <c r="C91" s="7"/>
      <c r="D91" s="7"/>
      <c r="E91" s="8"/>
    </row>
    <row r="92" spans="1:5" ht="13.2" thickTop="1" thickBot="1" x14ac:dyDescent="0.35">
      <c r="A92" s="6">
        <v>91</v>
      </c>
      <c r="B92" s="7"/>
      <c r="C92" s="7"/>
      <c r="D92" s="7"/>
      <c r="E92" s="8"/>
    </row>
    <row r="93" spans="1:5" ht="13.2" thickTop="1" thickBot="1" x14ac:dyDescent="0.35">
      <c r="A93" s="6">
        <v>92</v>
      </c>
      <c r="B93" s="7"/>
      <c r="C93" s="7"/>
      <c r="D93" s="7"/>
      <c r="E93" s="8"/>
    </row>
    <row r="94" spans="1:5" ht="13.2" thickTop="1" thickBot="1" x14ac:dyDescent="0.35">
      <c r="A94" s="6">
        <v>93</v>
      </c>
      <c r="B94" s="7"/>
      <c r="C94" s="7"/>
      <c r="D94" s="7"/>
      <c r="E94" s="8"/>
    </row>
    <row r="95" spans="1:5" ht="13.2" thickTop="1" thickBot="1" x14ac:dyDescent="0.35">
      <c r="A95" s="6">
        <v>94</v>
      </c>
      <c r="B95" s="7"/>
      <c r="C95" s="7"/>
      <c r="D95" s="7"/>
      <c r="E95" s="8"/>
    </row>
    <row r="96" spans="1:5" ht="13.2" thickTop="1" thickBot="1" x14ac:dyDescent="0.35">
      <c r="A96" s="6">
        <v>95</v>
      </c>
      <c r="B96" s="7"/>
      <c r="C96" s="7"/>
      <c r="D96" s="7"/>
      <c r="E96" s="8"/>
    </row>
    <row r="97" spans="1:5" ht="13.2" thickTop="1" thickBot="1" x14ac:dyDescent="0.35">
      <c r="A97" s="6">
        <v>96</v>
      </c>
      <c r="B97" s="7"/>
      <c r="C97" s="7"/>
      <c r="D97" s="7"/>
      <c r="E97" s="8"/>
    </row>
    <row r="98" spans="1:5" ht="13.2" thickTop="1" thickBot="1" x14ac:dyDescent="0.35">
      <c r="A98" s="6">
        <v>97</v>
      </c>
      <c r="B98" s="7"/>
      <c r="C98" s="7"/>
      <c r="D98" s="7"/>
      <c r="E98" s="8"/>
    </row>
    <row r="99" spans="1:5" ht="13.2" thickTop="1" thickBot="1" x14ac:dyDescent="0.35">
      <c r="A99" s="6">
        <v>98</v>
      </c>
      <c r="B99" s="7"/>
      <c r="C99" s="7"/>
      <c r="D99" s="7"/>
      <c r="E99" s="8"/>
    </row>
    <row r="100" spans="1:5" ht="13.2" thickTop="1" thickBot="1" x14ac:dyDescent="0.35">
      <c r="A100" s="6">
        <v>99</v>
      </c>
      <c r="B100" s="7"/>
      <c r="C100" s="7"/>
      <c r="D100" s="7"/>
      <c r="E100" s="8"/>
    </row>
    <row r="101" spans="1:5" ht="13.2" thickTop="1" thickBot="1" x14ac:dyDescent="0.35">
      <c r="A101" s="6">
        <v>100</v>
      </c>
      <c r="B101" s="7"/>
      <c r="C101" s="7"/>
      <c r="D101" s="7"/>
      <c r="E101" s="8"/>
    </row>
    <row r="102" spans="1:5" ht="13.2" thickTop="1" thickBot="1" x14ac:dyDescent="0.35">
      <c r="A102" s="6">
        <v>101</v>
      </c>
      <c r="B102" s="7"/>
      <c r="C102" s="7"/>
      <c r="D102" s="7"/>
      <c r="E102" s="8"/>
    </row>
    <row r="103" spans="1:5" ht="13.2" thickTop="1" thickBot="1" x14ac:dyDescent="0.35">
      <c r="A103" s="6">
        <v>102</v>
      </c>
      <c r="B103" s="7"/>
      <c r="C103" s="7"/>
      <c r="D103" s="7"/>
      <c r="E103" s="8"/>
    </row>
    <row r="104" spans="1:5" ht="13.2" thickTop="1" thickBot="1" x14ac:dyDescent="0.35">
      <c r="A104" s="6">
        <v>103</v>
      </c>
      <c r="B104" s="7"/>
      <c r="C104" s="7"/>
      <c r="D104" s="7"/>
      <c r="E104" s="8"/>
    </row>
    <row r="105" spans="1:5" ht="13.2" thickTop="1" thickBot="1" x14ac:dyDescent="0.35">
      <c r="A105" s="6">
        <v>104</v>
      </c>
      <c r="B105" s="7"/>
      <c r="C105" s="7"/>
      <c r="D105" s="7"/>
      <c r="E105" s="8"/>
    </row>
    <row r="106" spans="1:5" ht="13.2" thickTop="1" thickBot="1" x14ac:dyDescent="0.35">
      <c r="A106" s="6">
        <v>105</v>
      </c>
      <c r="B106" s="7"/>
      <c r="C106" s="7"/>
      <c r="D106" s="7"/>
      <c r="E106" s="8"/>
    </row>
    <row r="107" spans="1:5" ht="13.2" thickTop="1" thickBot="1" x14ac:dyDescent="0.35">
      <c r="A107" s="6">
        <v>106</v>
      </c>
      <c r="B107" s="7"/>
      <c r="C107" s="7"/>
      <c r="D107" s="7"/>
      <c r="E107" s="8"/>
    </row>
    <row r="108" spans="1:5" ht="13.2" thickTop="1" thickBot="1" x14ac:dyDescent="0.35">
      <c r="A108" s="6">
        <v>107</v>
      </c>
      <c r="B108" s="7"/>
      <c r="C108" s="7"/>
      <c r="D108" s="7"/>
      <c r="E108" s="8"/>
    </row>
    <row r="109" spans="1:5" ht="13.2" thickTop="1" thickBot="1" x14ac:dyDescent="0.35">
      <c r="A109" s="6">
        <v>108</v>
      </c>
      <c r="B109" s="7"/>
      <c r="C109" s="7"/>
      <c r="D109" s="7"/>
      <c r="E109" s="8"/>
    </row>
    <row r="110" spans="1:5" ht="13.2" thickTop="1" thickBot="1" x14ac:dyDescent="0.35">
      <c r="A110" s="6">
        <v>109</v>
      </c>
      <c r="B110" s="7"/>
      <c r="C110" s="7"/>
      <c r="D110" s="7"/>
      <c r="E110" s="8"/>
    </row>
    <row r="111" spans="1:5" ht="13.2" thickTop="1" thickBot="1" x14ac:dyDescent="0.35">
      <c r="A111" s="6">
        <v>110</v>
      </c>
      <c r="B111" s="7"/>
      <c r="C111" s="7"/>
      <c r="D111" s="7"/>
      <c r="E111" s="8"/>
    </row>
    <row r="112" spans="1:5" ht="13.2" thickTop="1" thickBot="1" x14ac:dyDescent="0.35">
      <c r="A112" s="6">
        <v>111</v>
      </c>
      <c r="B112" s="7"/>
      <c r="C112" s="7"/>
      <c r="D112" s="7"/>
      <c r="E112" s="8"/>
    </row>
    <row r="113" spans="1:5" ht="13.2" thickTop="1" thickBot="1" x14ac:dyDescent="0.35">
      <c r="A113" s="6">
        <v>112</v>
      </c>
      <c r="B113" s="7"/>
      <c r="C113" s="7"/>
      <c r="D113" s="7"/>
      <c r="E113" s="8"/>
    </row>
    <row r="114" spans="1:5" ht="13.2" thickTop="1" thickBot="1" x14ac:dyDescent="0.35">
      <c r="A114" s="6">
        <v>113</v>
      </c>
      <c r="B114" s="7"/>
      <c r="C114" s="7"/>
      <c r="D114" s="7"/>
      <c r="E114" s="8"/>
    </row>
    <row r="115" spans="1:5" ht="13.2" thickTop="1" thickBot="1" x14ac:dyDescent="0.35">
      <c r="A115" s="6">
        <v>114</v>
      </c>
      <c r="B115" s="7"/>
      <c r="C115" s="7"/>
      <c r="D115" s="7"/>
      <c r="E115" s="8"/>
    </row>
    <row r="116" spans="1:5" ht="13.2" thickTop="1" thickBot="1" x14ac:dyDescent="0.35">
      <c r="A116" s="6">
        <v>115</v>
      </c>
      <c r="B116" s="7"/>
      <c r="C116" s="7"/>
      <c r="D116" s="7"/>
      <c r="E116" s="8"/>
    </row>
    <row r="117" spans="1:5" ht="13.2" thickTop="1" thickBot="1" x14ac:dyDescent="0.35">
      <c r="A117" s="6">
        <v>116</v>
      </c>
      <c r="B117" s="7"/>
      <c r="C117" s="7"/>
      <c r="D117" s="7"/>
      <c r="E117" s="8"/>
    </row>
    <row r="118" spans="1:5" ht="13.2" thickTop="1" thickBot="1" x14ac:dyDescent="0.35">
      <c r="A118" s="6">
        <v>117</v>
      </c>
      <c r="B118" s="7"/>
      <c r="C118" s="7"/>
      <c r="D118" s="7"/>
      <c r="E118" s="8"/>
    </row>
    <row r="119" spans="1:5" ht="13.2" thickTop="1" thickBot="1" x14ac:dyDescent="0.35">
      <c r="A119" s="6">
        <v>118</v>
      </c>
      <c r="B119" s="7"/>
      <c r="C119" s="7"/>
      <c r="D119" s="7"/>
      <c r="E119" s="8"/>
    </row>
    <row r="120" spans="1:5" ht="13.2" thickTop="1" thickBot="1" x14ac:dyDescent="0.35">
      <c r="A120" s="6">
        <v>119</v>
      </c>
      <c r="B120" s="7"/>
      <c r="C120" s="7"/>
      <c r="D120" s="7"/>
      <c r="E120" s="8"/>
    </row>
    <row r="121" spans="1:5" ht="13.2" thickTop="1" thickBot="1" x14ac:dyDescent="0.35">
      <c r="A121" s="6">
        <v>120</v>
      </c>
      <c r="B121" s="7"/>
      <c r="C121" s="7"/>
      <c r="D121" s="7"/>
      <c r="E121" s="8"/>
    </row>
    <row r="122" spans="1:5" ht="13.2" thickTop="1" thickBot="1" x14ac:dyDescent="0.35">
      <c r="A122" s="6">
        <v>121</v>
      </c>
      <c r="B122" s="7"/>
      <c r="C122" s="7"/>
      <c r="D122" s="7"/>
      <c r="E122" s="8"/>
    </row>
    <row r="123" spans="1:5" ht="13.2" thickTop="1" thickBot="1" x14ac:dyDescent="0.35">
      <c r="A123" s="6">
        <v>122</v>
      </c>
      <c r="B123" s="7"/>
      <c r="C123" s="7"/>
      <c r="D123" s="7"/>
      <c r="E123" s="8"/>
    </row>
    <row r="124" spans="1:5" ht="13.2" thickTop="1" thickBot="1" x14ac:dyDescent="0.35">
      <c r="A124" s="6">
        <v>123</v>
      </c>
      <c r="B124" s="7"/>
      <c r="C124" s="7"/>
      <c r="D124" s="7"/>
      <c r="E124" s="8"/>
    </row>
    <row r="125" spans="1:5" ht="13.2" thickTop="1" thickBot="1" x14ac:dyDescent="0.35">
      <c r="A125" s="6">
        <v>124</v>
      </c>
      <c r="B125" s="7"/>
      <c r="C125" s="7"/>
      <c r="D125" s="7"/>
      <c r="E125" s="8"/>
    </row>
    <row r="126" spans="1:5" ht="13.2" thickTop="1" thickBot="1" x14ac:dyDescent="0.35">
      <c r="A126" s="6">
        <v>125</v>
      </c>
      <c r="B126" s="7"/>
      <c r="C126" s="7"/>
      <c r="D126" s="7"/>
      <c r="E126" s="8"/>
    </row>
    <row r="127" spans="1:5" ht="13.2" thickTop="1" thickBot="1" x14ac:dyDescent="0.35">
      <c r="A127" s="6">
        <v>126</v>
      </c>
      <c r="B127" s="7"/>
      <c r="C127" s="7"/>
      <c r="D127" s="7"/>
      <c r="E127" s="8"/>
    </row>
    <row r="128" spans="1:5" ht="13.2" thickTop="1" thickBot="1" x14ac:dyDescent="0.35">
      <c r="A128" s="6">
        <v>127</v>
      </c>
      <c r="B128" s="7"/>
      <c r="C128" s="7"/>
      <c r="D128" s="7"/>
      <c r="E128" s="8"/>
    </row>
    <row r="129" spans="1:5" ht="13.2" thickTop="1" thickBot="1" x14ac:dyDescent="0.35">
      <c r="A129" s="6">
        <v>128</v>
      </c>
      <c r="B129" s="7"/>
      <c r="C129" s="7"/>
      <c r="D129" s="7"/>
      <c r="E129" s="8"/>
    </row>
    <row r="130" spans="1:5" ht="13.2" thickTop="1" thickBot="1" x14ac:dyDescent="0.35">
      <c r="A130" s="6">
        <v>129</v>
      </c>
      <c r="B130" s="7"/>
      <c r="C130" s="7"/>
      <c r="D130" s="7"/>
      <c r="E130" s="8"/>
    </row>
    <row r="131" spans="1:5" ht="13.2" thickTop="1" thickBot="1" x14ac:dyDescent="0.35">
      <c r="A131" s="6">
        <v>130</v>
      </c>
      <c r="B131" s="7"/>
      <c r="C131" s="7"/>
      <c r="D131" s="7"/>
      <c r="E131" s="8"/>
    </row>
    <row r="132" spans="1:5" ht="13.2" thickTop="1" thickBot="1" x14ac:dyDescent="0.35">
      <c r="A132" s="6">
        <v>131</v>
      </c>
      <c r="B132" s="7"/>
      <c r="C132" s="7"/>
      <c r="D132" s="7"/>
      <c r="E132" s="8"/>
    </row>
    <row r="133" spans="1:5" ht="13.2" thickTop="1" thickBot="1" x14ac:dyDescent="0.35">
      <c r="A133" s="6">
        <v>132</v>
      </c>
      <c r="B133" s="7"/>
      <c r="C133" s="7"/>
      <c r="D133" s="7"/>
      <c r="E133" s="8"/>
    </row>
    <row r="134" spans="1:5" ht="13.2" thickTop="1" thickBot="1" x14ac:dyDescent="0.35">
      <c r="A134" s="6">
        <v>133</v>
      </c>
      <c r="B134" s="7"/>
      <c r="C134" s="7"/>
      <c r="D134" s="7"/>
      <c r="E134" s="8"/>
    </row>
    <row r="135" spans="1:5" ht="13.2" thickTop="1" thickBot="1" x14ac:dyDescent="0.35">
      <c r="A135" s="6">
        <v>134</v>
      </c>
      <c r="B135" s="7"/>
      <c r="C135" s="7"/>
      <c r="D135" s="7"/>
      <c r="E135" s="8"/>
    </row>
    <row r="136" spans="1:5" ht="13.2" thickTop="1" thickBot="1" x14ac:dyDescent="0.35">
      <c r="A136" s="6">
        <v>135</v>
      </c>
      <c r="B136" s="7"/>
      <c r="C136" s="7"/>
      <c r="D136" s="7"/>
      <c r="E136" s="8"/>
    </row>
    <row r="137" spans="1:5" ht="13.2" thickTop="1" thickBot="1" x14ac:dyDescent="0.35">
      <c r="A137" s="6">
        <v>136</v>
      </c>
      <c r="B137" s="7"/>
      <c r="C137" s="7"/>
      <c r="D137" s="7"/>
      <c r="E137" s="8"/>
    </row>
    <row r="138" spans="1:5" ht="13.2" thickTop="1" thickBot="1" x14ac:dyDescent="0.35">
      <c r="A138" s="6">
        <v>137</v>
      </c>
      <c r="B138" s="7"/>
      <c r="C138" s="7"/>
      <c r="D138" s="7"/>
      <c r="E138" s="8"/>
    </row>
    <row r="139" spans="1:5" ht="13.2" thickTop="1" thickBot="1" x14ac:dyDescent="0.35">
      <c r="A139" s="6">
        <v>138</v>
      </c>
      <c r="B139" s="7"/>
      <c r="C139" s="7"/>
      <c r="D139" s="7"/>
      <c r="E139" s="8"/>
    </row>
    <row r="140" spans="1:5" ht="13.2" thickTop="1" thickBot="1" x14ac:dyDescent="0.35">
      <c r="A140" s="6">
        <v>139</v>
      </c>
      <c r="B140" s="7"/>
      <c r="C140" s="7"/>
      <c r="D140" s="7"/>
      <c r="E140" s="8"/>
    </row>
    <row r="141" spans="1:5" ht="13.2" thickTop="1" thickBot="1" x14ac:dyDescent="0.35">
      <c r="A141" s="6">
        <v>140</v>
      </c>
      <c r="B141" s="7"/>
      <c r="C141" s="7"/>
      <c r="D141" s="7"/>
      <c r="E141" s="8"/>
    </row>
    <row r="142" spans="1:5" ht="13.2" thickTop="1" thickBot="1" x14ac:dyDescent="0.35">
      <c r="A142" s="6">
        <v>141</v>
      </c>
      <c r="B142" s="7"/>
      <c r="C142" s="7"/>
      <c r="D142" s="7"/>
      <c r="E142" s="8"/>
    </row>
    <row r="143" spans="1:5" ht="13.2" thickTop="1" thickBot="1" x14ac:dyDescent="0.35">
      <c r="A143" s="6">
        <v>142</v>
      </c>
      <c r="B143" s="7"/>
      <c r="C143" s="7"/>
      <c r="D143" s="7"/>
      <c r="E143" s="8"/>
    </row>
    <row r="144" spans="1:5" ht="13.2" thickTop="1" thickBot="1" x14ac:dyDescent="0.35">
      <c r="A144" s="6">
        <v>143</v>
      </c>
      <c r="B144" s="7"/>
      <c r="C144" s="7"/>
      <c r="D144" s="7"/>
      <c r="E144" s="8"/>
    </row>
    <row r="145" spans="1:5" ht="13.2" thickTop="1" thickBot="1" x14ac:dyDescent="0.35">
      <c r="A145" s="6">
        <v>144</v>
      </c>
      <c r="B145" s="7"/>
      <c r="C145" s="7"/>
      <c r="D145" s="7"/>
      <c r="E145" s="8"/>
    </row>
    <row r="146" spans="1:5" ht="13.2" thickTop="1" thickBot="1" x14ac:dyDescent="0.35">
      <c r="A146" s="6">
        <v>145</v>
      </c>
      <c r="B146" s="7"/>
      <c r="C146" s="7"/>
      <c r="D146" s="7"/>
      <c r="E146" s="8"/>
    </row>
    <row r="147" spans="1:5" ht="13.2" thickTop="1" thickBot="1" x14ac:dyDescent="0.35">
      <c r="A147" s="6">
        <v>146</v>
      </c>
      <c r="B147" s="7"/>
      <c r="C147" s="7"/>
      <c r="D147" s="7"/>
      <c r="E147" s="8"/>
    </row>
    <row r="148" spans="1:5" ht="13.2" thickTop="1" thickBot="1" x14ac:dyDescent="0.35">
      <c r="A148" s="6">
        <v>147</v>
      </c>
      <c r="B148" s="7"/>
      <c r="C148" s="7"/>
      <c r="D148" s="7"/>
      <c r="E148" s="8"/>
    </row>
    <row r="149" spans="1:5" ht="13.2" thickTop="1" thickBot="1" x14ac:dyDescent="0.35">
      <c r="A149" s="6">
        <v>148</v>
      </c>
      <c r="B149" s="7"/>
      <c r="C149" s="7"/>
      <c r="D149" s="7"/>
      <c r="E149" s="8"/>
    </row>
    <row r="150" spans="1:5" ht="13.2" thickTop="1" thickBot="1" x14ac:dyDescent="0.35">
      <c r="A150" s="6">
        <v>149</v>
      </c>
      <c r="B150" s="7"/>
      <c r="C150" s="7"/>
      <c r="D150" s="7"/>
      <c r="E150" s="8"/>
    </row>
    <row r="151" spans="1:5" ht="13.2" thickTop="1" thickBot="1" x14ac:dyDescent="0.35">
      <c r="A151" s="6">
        <v>150</v>
      </c>
      <c r="B151" s="7"/>
      <c r="C151" s="7"/>
      <c r="D151" s="7"/>
      <c r="E151" s="8"/>
    </row>
    <row r="152" spans="1:5" ht="12.6" thickTop="1" x14ac:dyDescent="0.3"/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FinalSonucu</vt:lpstr>
      <vt:lpstr>Ders-Öğrenci</vt:lpstr>
      <vt:lpstr>Ders-Öğrenci(YILDIZ)</vt:lpstr>
      <vt:lpstr>Öğrenci-Ders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Hakem</dc:creator>
  <cp:lastModifiedBy>Reviewer</cp:lastModifiedBy>
  <cp:lastPrinted>2023-05-11T19:46:16Z</cp:lastPrinted>
  <dcterms:created xsi:type="dcterms:W3CDTF">2021-02-11T10:09:02Z</dcterms:created>
  <dcterms:modified xsi:type="dcterms:W3CDTF">2025-06-20T14:57:46Z</dcterms:modified>
</cp:coreProperties>
</file>